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"/>
    </mc:Choice>
  </mc:AlternateContent>
  <xr:revisionPtr revIDLastSave="0" documentId="13_ncr:1_{E72B9F3B-7EDB-4083-9C63-06C3F6B86B82}" xr6:coauthVersionLast="47" xr6:coauthVersionMax="47" xr10:uidLastSave="{00000000-0000-0000-0000-000000000000}"/>
  <bookViews>
    <workbookView xWindow="-240" yWindow="420" windowWidth="16575" windowHeight="14400" activeTab="1" xr2:uid="{039E4BAF-140B-4407-91CD-BB991F2A2178}"/>
  </bookViews>
  <sheets>
    <sheet name="SUPERFICIE" sheetId="1" r:id="rId1"/>
    <sheet name="PRODUCCION" sheetId="2" r:id="rId2"/>
    <sheet name="RENDIMIENT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6" i="3" l="1"/>
  <c r="M16" i="3"/>
  <c r="L16" i="3"/>
  <c r="K16" i="3"/>
  <c r="N15" i="3"/>
  <c r="M15" i="3"/>
  <c r="L15" i="3"/>
  <c r="K15" i="3"/>
</calcChain>
</file>

<file path=xl/sharedStrings.xml><?xml version="1.0" encoding="utf-8"?>
<sst xmlns="http://schemas.openxmlformats.org/spreadsheetml/2006/main" count="183" uniqueCount="65">
  <si>
    <t>BENI: SUPERFICIE AÑO CIVIL, SEGÚN CULTIVO, 2013 -  2025 (p)</t>
  </si>
  <si>
    <t>(En hectáreas)</t>
  </si>
  <si>
    <t>DESCRIPCIÓN</t>
  </si>
  <si>
    <t>2023(p)</t>
  </si>
  <si>
    <t>2024(p)</t>
  </si>
  <si>
    <t xml:space="preserve"> 2025(p)</t>
  </si>
  <si>
    <t>CEREALES</t>
  </si>
  <si>
    <t>Arroz con cáscara</t>
  </si>
  <si>
    <t xml:space="preserve">Maíz en grano </t>
  </si>
  <si>
    <t xml:space="preserve">Sorgo en grano </t>
  </si>
  <si>
    <t xml:space="preserve">Trigo </t>
  </si>
  <si>
    <t>ESTIMULANTES</t>
  </si>
  <si>
    <t>Cacao</t>
  </si>
  <si>
    <t xml:space="preserve">Café </t>
  </si>
  <si>
    <t>FRUTALES</t>
  </si>
  <si>
    <t xml:space="preserve">Banano </t>
  </si>
  <si>
    <t>Ciruelo</t>
  </si>
  <si>
    <t>Chirimoya</t>
  </si>
  <si>
    <t>Lima</t>
  </si>
  <si>
    <t>Limón</t>
  </si>
  <si>
    <t>Mandarina</t>
  </si>
  <si>
    <t>Manga</t>
  </si>
  <si>
    <t>Naranja</t>
  </si>
  <si>
    <t>Palta</t>
  </si>
  <si>
    <t>Papaya</t>
  </si>
  <si>
    <t>Piña</t>
  </si>
  <si>
    <t xml:space="preserve">Plátano </t>
  </si>
  <si>
    <t>Pomelo/toronja</t>
  </si>
  <si>
    <t>Sandia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</si>
  <si>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</si>
  <si>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</si>
  <si>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</si>
  <si>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</si>
  <si>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</si>
  <si>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</si>
  <si>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</si>
  <si>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</si>
  <si>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Lechuga</t>
  </si>
  <si>
    <t>Locoto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</si>
  <si>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</si>
  <si>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</si>
  <si>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</si>
  <si>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</si>
  <si>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</si>
  <si>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</si>
  <si>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</si>
  <si>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</si>
  <si>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</si>
  <si>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Caña de Azúcar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</si>
  <si>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</si>
  <si>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</si>
  <si>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</si>
  <si>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</si>
  <si>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</si>
  <si>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</si>
  <si>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</si>
  <si>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</si>
  <si>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Papa</t>
  </si>
  <si>
    <t>Yuca</t>
  </si>
  <si>
    <t xml:space="preserve"> Fuente: MDPRyA (OAP)-INE</t>
  </si>
  <si>
    <t>(p): preliminar</t>
  </si>
  <si>
    <t>BENI: PRODUCCIÓN AÑO CIVIL, SEGÚN CULTIVO, 2013 -  2025 (p)</t>
  </si>
  <si>
    <t>(En toneladas métricas )</t>
  </si>
  <si>
    <t>BENI: RENDIMIENTO AÑO CIVIL, SEGÚN CULTIVO, 2013 -  2025 (p)</t>
  </si>
  <si>
    <t>(En kilogramos/hectárea)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</si>
</sst>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 applyAlignment="1">
      <alignment horizontal="left"/>
    </xf>
    <xf numFmtId="3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164" fontId="1" fillId="0" borderId="5" xfId="0" applyNumberFormat="1" applyFont="1" applyBorder="1"/>
    <xf numFmtId="164" fontId="1" fillId="0" borderId="6" xfId="0" applyNumberFormat="1" applyFont="1" applyBorder="1"/>
    <xf numFmtId="0" fontId="0" fillId="0" borderId="7" xfId="0" applyBorder="1" applyAlignment="1">
      <alignment horizontal="left" indent="1"/>
    </xf>
    <xf numFmtId="164" fontId="0" fillId="0" borderId="0" xfId="0" applyNumberFormat="1"/>
    <xf numFmtId="164" fontId="0" fillId="0" borderId="8" xfId="0" applyNumberFormat="1" applyBorder="1"/>
    <xf numFmtId="0" fontId="1" fillId="0" borderId="9" xfId="0" applyFont="1" applyBorder="1" applyAlignment="1">
      <alignment horizontal="left"/>
    </xf>
    <xf numFmtId="164" fontId="1" fillId="0" borderId="10" xfId="0" applyNumberFormat="1" applyFont="1" applyBorder="1"/>
    <xf numFmtId="164" fontId="1" fillId="0" borderId="11" xfId="0" applyNumberFormat="1" applyFont="1" applyBorder="1"/>
    <xf numFmtId="0" fontId="0" fillId="0" borderId="12" xfId="0" applyBorder="1" applyAlignment="1">
      <alignment horizontal="left" indent="1"/>
    </xf>
    <xf numFmtId="164" fontId="0" fillId="0" borderId="13" xfId="0" applyNumberFormat="1" applyBorder="1"/>
    <xf numFmtId="164" fontId="0" fillId="0" borderId="14" xfId="0" applyNumberFormat="1" applyBorder="1"/>
    <xf numFmtId="164" fontId="4" fillId="0" borderId="0" xfId="1" applyNumberFormat="1" applyFont="1"/>
  </cellXfs>
  <cellStyles count="2">
    <cellStyle name="Millares 2" xfId="1" xr:uid="{948161DD-FC35-4281-B4CA-C576DA961F61}"/>
    <cellStyle name="Normal" xfId="0" builtinId="0"/>
  </cellStyles>
  <dxfs count="0"/>
  <tableStyles count="1" defaultTableStyle="TableStyleMedium2" defaultPivotStyle="PivotStyleLight16">
    <tableStyle name="Invisible" pivot="0" table="0" count="0" xr9:uid="{4229F8C7-F37F-45DD-96A8-686826129B7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76199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7C5ED0-0444-4950-AD7A-8F38BE08A4E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114300</xdr:colOff>
      <xdr:row>0</xdr:row>
      <xdr:rowOff>1162050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4A60A1-D30E-4083-9872-7D2EC620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114299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954F854-DC19-45A5-9E95-9B6C0153B6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0</xdr:row>
      <xdr:rowOff>1162050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5FC9F8B-22E9-4448-A36C-8AD43B824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123824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F882CC8-BBB7-42A4-A59C-D0D328C481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28575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F39E943-4D18-4317-9749-F73B98E7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578E8-310A-44AF-9BDD-BBDABBAF2646}">
  <dimension ref="A1:N59"/>
  <sheetViews>
    <sheetView showGridLines="0" workbookViewId="0">
      <selection activeCell="F1" sqref="F1"/>
    </sheetView>
  </sheetViews>
  <sheetFormatPr baseColWidth="10" defaultRowHeight="15" x14ac:dyDescent="0.25"/>
  <cols>
    <col min="1" max="1" width="16.28515625" customWidth="1"/>
  </cols>
  <sheetData>
    <row r="1" spans="1:14" ht="99.75" customHeight="1" x14ac:dyDescent="0.25"/>
    <row r="2" spans="1:14" x14ac:dyDescent="0.25">
      <c r="A2" s="1" t="s">
        <v>0</v>
      </c>
    </row>
    <row r="3" spans="1:14" x14ac:dyDescent="0.25">
      <c r="A3" s="1" t="s">
        <v>1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3" t="s">
        <v>3</v>
      </c>
      <c r="M4" s="3" t="s">
        <v>4</v>
      </c>
      <c r="N4" s="4" t="s">
        <v>5</v>
      </c>
    </row>
    <row r="5" spans="1:14" x14ac:dyDescent="0.25">
      <c r="A5" s="5" t="s">
        <v>6</v>
      </c>
      <c r="B5" s="6">
        <v>28822.109999999997</v>
      </c>
      <c r="C5" s="6">
        <v>28929.68</v>
      </c>
      <c r="D5" s="6">
        <v>31054.240000000002</v>
      </c>
      <c r="E5" s="6">
        <v>31197.770000000004</v>
      </c>
      <c r="F5" s="6">
        <v>39594.07</v>
      </c>
      <c r="G5" s="6">
        <v>41210.399999999994</v>
      </c>
      <c r="H5" s="6">
        <v>50792.759999999995</v>
      </c>
      <c r="I5" s="6">
        <v>46822.680000000008</v>
      </c>
      <c r="J5" s="6">
        <v>50853.73</v>
      </c>
      <c r="K5" s="6">
        <v>57678.710000000006</v>
      </c>
      <c r="L5" s="6">
        <v>76067.319999999992</v>
      </c>
      <c r="M5" s="6">
        <v>75377.610000000015</v>
      </c>
      <c r="N5" s="7">
        <v>60594.079999999994</v>
      </c>
    </row>
    <row r="6" spans="1:14" x14ac:dyDescent="0.25">
      <c r="A6" s="8" t="s">
        <v>7</v>
      </c>
      <c r="B6" s="9">
        <v>19394.899999999998</v>
      </c>
      <c r="C6" s="9">
        <v>20054.68</v>
      </c>
      <c r="D6" s="9">
        <v>21499.730000000003</v>
      </c>
      <c r="E6" s="9">
        <v>21652</v>
      </c>
      <c r="F6" s="9">
        <v>29978</v>
      </c>
      <c r="G6" s="9">
        <v>31534</v>
      </c>
      <c r="H6" s="9">
        <v>41014.329999999994</v>
      </c>
      <c r="I6" s="9">
        <v>36732.590000000004</v>
      </c>
      <c r="J6" s="9">
        <v>38888.800000000003</v>
      </c>
      <c r="K6" s="9">
        <v>44896.55</v>
      </c>
      <c r="L6" s="9">
        <v>43595.1</v>
      </c>
      <c r="M6" s="9">
        <v>43954.400000000001</v>
      </c>
      <c r="N6" s="10">
        <v>38625.1</v>
      </c>
    </row>
    <row r="7" spans="1:14" x14ac:dyDescent="0.25">
      <c r="A7" s="8" t="s">
        <v>8</v>
      </c>
      <c r="B7" s="9">
        <v>8606</v>
      </c>
      <c r="C7" s="9">
        <v>8277</v>
      </c>
      <c r="D7" s="9">
        <v>8756</v>
      </c>
      <c r="E7" s="9">
        <v>8859.69</v>
      </c>
      <c r="F7" s="9">
        <v>8942.64</v>
      </c>
      <c r="G7" s="9">
        <v>8970.2099999999991</v>
      </c>
      <c r="H7" s="9">
        <v>8985.5300000000007</v>
      </c>
      <c r="I7" s="9">
        <v>8918.2900000000009</v>
      </c>
      <c r="J7" s="9">
        <v>11011.58</v>
      </c>
      <c r="K7" s="9">
        <v>11966.769999999999</v>
      </c>
      <c r="L7" s="9">
        <v>31530.760000000002</v>
      </c>
      <c r="M7" s="9">
        <v>30500.87</v>
      </c>
      <c r="N7" s="10">
        <v>21053.96</v>
      </c>
    </row>
    <row r="8" spans="1:14" x14ac:dyDescent="0.25">
      <c r="A8" s="8" t="s">
        <v>9</v>
      </c>
      <c r="B8" s="9">
        <v>804.25</v>
      </c>
      <c r="C8" s="9">
        <v>575</v>
      </c>
      <c r="D8" s="9">
        <v>775.51</v>
      </c>
      <c r="E8" s="9">
        <v>662.79</v>
      </c>
      <c r="F8" s="9">
        <v>648.30999999999995</v>
      </c>
      <c r="G8" s="9">
        <v>682.59</v>
      </c>
      <c r="H8" s="9">
        <v>760.82999999999993</v>
      </c>
      <c r="I8" s="9">
        <v>714.6099999999999</v>
      </c>
      <c r="J8" s="9">
        <v>696.72</v>
      </c>
      <c r="K8" s="9">
        <v>708.73</v>
      </c>
      <c r="L8" s="9">
        <v>727.11999999999989</v>
      </c>
      <c r="M8" s="9">
        <v>711.24</v>
      </c>
      <c r="N8" s="10">
        <v>705</v>
      </c>
    </row>
    <row r="9" spans="1:14" x14ac:dyDescent="0.25">
      <c r="A9" s="8" t="s">
        <v>10</v>
      </c>
      <c r="B9" s="9">
        <v>16.96</v>
      </c>
      <c r="C9" s="9">
        <v>23</v>
      </c>
      <c r="D9" s="9">
        <v>23</v>
      </c>
      <c r="E9" s="9">
        <v>23.29</v>
      </c>
      <c r="F9" s="9">
        <v>25.119999999999997</v>
      </c>
      <c r="G9" s="9">
        <v>23.599999999999998</v>
      </c>
      <c r="H9" s="9">
        <v>32.07</v>
      </c>
      <c r="I9" s="9">
        <v>457.19</v>
      </c>
      <c r="J9" s="9">
        <v>256.63</v>
      </c>
      <c r="K9" s="9">
        <v>106.66</v>
      </c>
      <c r="L9" s="9">
        <v>214.33999999999997</v>
      </c>
      <c r="M9" s="9">
        <v>211.1</v>
      </c>
      <c r="N9" s="10">
        <v>210.02</v>
      </c>
    </row>
    <row r="10" spans="1:14" x14ac:dyDescent="0.25">
      <c r="A10" s="11" t="s">
        <v>11</v>
      </c>
      <c r="B10" s="12">
        <v>1164.4000000000001</v>
      </c>
      <c r="C10" s="12">
        <v>1116</v>
      </c>
      <c r="D10" s="12">
        <v>1067.4000000000001</v>
      </c>
      <c r="E10" s="12">
        <v>1078.1099999999999</v>
      </c>
      <c r="F10" s="12">
        <v>1081</v>
      </c>
      <c r="G10" s="12">
        <v>1079.55</v>
      </c>
      <c r="H10" s="12">
        <v>1063.8499999999999</v>
      </c>
      <c r="I10" s="12">
        <v>1072.3</v>
      </c>
      <c r="J10" s="12">
        <v>1073.7</v>
      </c>
      <c r="K10" s="12">
        <v>1074.08</v>
      </c>
      <c r="L10" s="12">
        <v>1373.45</v>
      </c>
      <c r="M10" s="12">
        <v>1125.6200000000001</v>
      </c>
      <c r="N10" s="13">
        <v>1354.5</v>
      </c>
    </row>
    <row r="11" spans="1:14" x14ac:dyDescent="0.25">
      <c r="A11" s="8" t="s">
        <v>12</v>
      </c>
      <c r="B11" s="9">
        <v>976.2</v>
      </c>
      <c r="C11" s="9">
        <v>927.5</v>
      </c>
      <c r="D11" s="9">
        <v>879</v>
      </c>
      <c r="E11" s="9">
        <v>889.55</v>
      </c>
      <c r="F11" s="9">
        <v>893</v>
      </c>
      <c r="G11" s="9">
        <v>891.27</v>
      </c>
      <c r="H11" s="9">
        <v>875.55</v>
      </c>
      <c r="I11" s="9">
        <v>883.99</v>
      </c>
      <c r="J11" s="9">
        <v>885.39</v>
      </c>
      <c r="K11" s="9">
        <v>885.84</v>
      </c>
      <c r="L11" s="9">
        <v>1138.02</v>
      </c>
      <c r="M11" s="9">
        <v>930.82</v>
      </c>
      <c r="N11" s="10">
        <v>1148.79</v>
      </c>
    </row>
    <row r="12" spans="1:14" x14ac:dyDescent="0.25">
      <c r="A12" s="8" t="s">
        <v>13</v>
      </c>
      <c r="B12" s="9">
        <v>188.2</v>
      </c>
      <c r="C12" s="9">
        <v>188.5</v>
      </c>
      <c r="D12" s="9">
        <v>188.4</v>
      </c>
      <c r="E12" s="9">
        <v>188.56</v>
      </c>
      <c r="F12" s="9">
        <v>188</v>
      </c>
      <c r="G12" s="9">
        <v>188.28</v>
      </c>
      <c r="H12" s="9">
        <v>188.3</v>
      </c>
      <c r="I12" s="9">
        <v>188.31</v>
      </c>
      <c r="J12" s="9">
        <v>188.31</v>
      </c>
      <c r="K12" s="9">
        <v>188.24</v>
      </c>
      <c r="L12" s="9">
        <v>235.43</v>
      </c>
      <c r="M12" s="9">
        <v>194.8</v>
      </c>
      <c r="N12" s="10">
        <v>205.71</v>
      </c>
    </row>
    <row r="13" spans="1:14" x14ac:dyDescent="0.25">
      <c r="A13" s="11" t="s">
        <v>14</v>
      </c>
      <c r="B13" s="12">
        <v>9477.9700000000012</v>
      </c>
      <c r="C13" s="12">
        <v>9781.7799999999988</v>
      </c>
      <c r="D13" s="12">
        <v>10019.619999999999</v>
      </c>
      <c r="E13" s="12">
        <v>10224.16</v>
      </c>
      <c r="F13" s="12">
        <v>10328.290000000001</v>
      </c>
      <c r="G13" s="12">
        <v>10332.169999999998</v>
      </c>
      <c r="H13" s="12">
        <v>10549.02</v>
      </c>
      <c r="I13" s="12">
        <v>10333.970000000001</v>
      </c>
      <c r="J13" s="12">
        <v>10299.069999999998</v>
      </c>
      <c r="K13" s="12">
        <v>10376.48</v>
      </c>
      <c r="L13" s="12">
        <v>12447.6</v>
      </c>
      <c r="M13" s="12">
        <v>10908.68</v>
      </c>
      <c r="N13" s="13">
        <v>10727.499999999998</v>
      </c>
    </row>
    <row r="14" spans="1:14" x14ac:dyDescent="0.25">
      <c r="A14" s="8" t="s">
        <v>15</v>
      </c>
      <c r="B14" s="9">
        <v>762.27</v>
      </c>
      <c r="C14" s="9">
        <v>805.5</v>
      </c>
      <c r="D14" s="9">
        <v>848.96</v>
      </c>
      <c r="E14" s="9">
        <v>860</v>
      </c>
      <c r="F14" s="9">
        <v>865</v>
      </c>
      <c r="G14" s="9">
        <v>862.5</v>
      </c>
      <c r="H14" s="9">
        <v>884.34</v>
      </c>
      <c r="I14" s="9">
        <v>867.52</v>
      </c>
      <c r="J14" s="9">
        <v>864.72</v>
      </c>
      <c r="K14" s="9">
        <v>868.82</v>
      </c>
      <c r="L14" s="9">
        <v>1037.24</v>
      </c>
      <c r="M14" s="9">
        <v>891.81</v>
      </c>
      <c r="N14" s="10">
        <v>905.99</v>
      </c>
    </row>
    <row r="15" spans="1:14" x14ac:dyDescent="0.25">
      <c r="A15" s="8" t="s">
        <v>16</v>
      </c>
      <c r="B15" s="9">
        <v>0.28000000000000003</v>
      </c>
      <c r="C15" s="9">
        <v>0.28000000000000003</v>
      </c>
      <c r="D15" s="9">
        <v>0.28000000000000003</v>
      </c>
      <c r="E15" s="9">
        <v>0.28000000000000003</v>
      </c>
      <c r="F15" s="9">
        <v>0.5</v>
      </c>
      <c r="G15" s="9">
        <v>0.39</v>
      </c>
      <c r="H15" s="9">
        <v>0.43</v>
      </c>
      <c r="I15" s="9">
        <v>0.38</v>
      </c>
      <c r="J15" s="9">
        <v>0.38</v>
      </c>
      <c r="K15" s="9">
        <v>0.42</v>
      </c>
      <c r="L15" s="9">
        <v>0.4</v>
      </c>
      <c r="M15" s="9">
        <v>0.41</v>
      </c>
      <c r="N15" s="10">
        <v>0.4</v>
      </c>
    </row>
    <row r="16" spans="1:14" x14ac:dyDescent="0.25">
      <c r="A16" s="8" t="s">
        <v>17</v>
      </c>
      <c r="B16" s="9">
        <v>9.65</v>
      </c>
      <c r="C16" s="9">
        <v>9.5</v>
      </c>
      <c r="D16" s="9">
        <v>8.82</v>
      </c>
      <c r="E16" s="9">
        <v>9.1199999999999992</v>
      </c>
      <c r="F16" s="9">
        <v>10</v>
      </c>
      <c r="G16" s="9">
        <v>9.56</v>
      </c>
      <c r="H16" s="9">
        <v>9.56</v>
      </c>
      <c r="I16" s="9">
        <v>9.43</v>
      </c>
      <c r="J16" s="9">
        <v>9.41</v>
      </c>
      <c r="K16" s="9">
        <v>9.59</v>
      </c>
      <c r="L16" s="9">
        <v>11.71</v>
      </c>
      <c r="M16" s="9">
        <v>9.8699999999999992</v>
      </c>
      <c r="N16" s="10">
        <v>10</v>
      </c>
    </row>
    <row r="17" spans="1:14" x14ac:dyDescent="0.25">
      <c r="A17" s="8" t="s">
        <v>18</v>
      </c>
      <c r="B17" s="9">
        <v>28.8</v>
      </c>
      <c r="C17" s="9">
        <v>27.5</v>
      </c>
      <c r="D17" s="9">
        <v>26</v>
      </c>
      <c r="E17" s="9">
        <v>26.5</v>
      </c>
      <c r="F17" s="9">
        <v>28</v>
      </c>
      <c r="G17" s="9">
        <v>27.25</v>
      </c>
      <c r="H17" s="9">
        <v>26.97</v>
      </c>
      <c r="I17" s="9">
        <v>26.95</v>
      </c>
      <c r="J17" s="9">
        <v>26.95</v>
      </c>
      <c r="K17" s="9">
        <v>27.22</v>
      </c>
      <c r="L17" s="9">
        <v>34.049999999999997</v>
      </c>
      <c r="M17" s="9">
        <v>28.14</v>
      </c>
      <c r="N17" s="10">
        <v>28.67</v>
      </c>
    </row>
    <row r="18" spans="1:14" x14ac:dyDescent="0.25">
      <c r="A18" s="8" t="s">
        <v>19</v>
      </c>
      <c r="B18" s="9">
        <v>82.89</v>
      </c>
      <c r="C18" s="9">
        <v>85</v>
      </c>
      <c r="D18" s="9">
        <v>89</v>
      </c>
      <c r="E18" s="9">
        <v>88</v>
      </c>
      <c r="F18" s="9">
        <v>90</v>
      </c>
      <c r="G18" s="9">
        <v>89</v>
      </c>
      <c r="H18" s="9">
        <v>90.3</v>
      </c>
      <c r="I18" s="9">
        <v>89.43</v>
      </c>
      <c r="J18" s="9">
        <v>89.29</v>
      </c>
      <c r="K18" s="9">
        <v>89.6</v>
      </c>
      <c r="L18" s="9">
        <v>108.9</v>
      </c>
      <c r="M18" s="9">
        <v>92.25</v>
      </c>
      <c r="N18" s="10">
        <v>93.89</v>
      </c>
    </row>
    <row r="19" spans="1:14" x14ac:dyDescent="0.25">
      <c r="A19" s="8" t="s">
        <v>20</v>
      </c>
      <c r="B19" s="9">
        <v>171.56</v>
      </c>
      <c r="C19" s="9">
        <v>173.5</v>
      </c>
      <c r="D19" s="9">
        <v>174.92</v>
      </c>
      <c r="E19" s="9">
        <v>177</v>
      </c>
      <c r="F19" s="9">
        <v>180</v>
      </c>
      <c r="G19" s="9">
        <v>178.5</v>
      </c>
      <c r="H19" s="9">
        <v>179.93</v>
      </c>
      <c r="I19" s="9">
        <v>178.38</v>
      </c>
      <c r="J19" s="9">
        <v>178.12</v>
      </c>
      <c r="K19" s="9">
        <v>178.99</v>
      </c>
      <c r="L19" s="9">
        <v>219.12</v>
      </c>
      <c r="M19" s="9">
        <v>184.48</v>
      </c>
      <c r="N19" s="10">
        <v>187.8</v>
      </c>
    </row>
    <row r="20" spans="1:14" x14ac:dyDescent="0.25">
      <c r="A20" s="8" t="s">
        <v>21</v>
      </c>
      <c r="B20" s="9">
        <v>42.75</v>
      </c>
      <c r="C20" s="9">
        <v>81.5</v>
      </c>
      <c r="D20" s="9">
        <v>119.99</v>
      </c>
      <c r="E20" s="9">
        <v>122</v>
      </c>
      <c r="F20" s="9">
        <v>122</v>
      </c>
      <c r="G20" s="9">
        <v>122</v>
      </c>
      <c r="H20" s="9">
        <v>156.05000000000001</v>
      </c>
      <c r="I20" s="9">
        <v>133.01</v>
      </c>
      <c r="J20" s="9">
        <v>129.16999999999999</v>
      </c>
      <c r="K20" s="9">
        <v>132.44999999999999</v>
      </c>
      <c r="L20" s="9">
        <v>126.61</v>
      </c>
      <c r="M20" s="9">
        <v>131.32</v>
      </c>
      <c r="N20" s="10">
        <v>130.52000000000001</v>
      </c>
    </row>
    <row r="21" spans="1:14" x14ac:dyDescent="0.25">
      <c r="A21" s="8" t="s">
        <v>22</v>
      </c>
      <c r="B21" s="9">
        <v>460.08</v>
      </c>
      <c r="C21" s="9">
        <v>465.5</v>
      </c>
      <c r="D21" s="9">
        <v>471.15</v>
      </c>
      <c r="E21" s="9">
        <v>477.12</v>
      </c>
      <c r="F21" s="9">
        <v>476</v>
      </c>
      <c r="G21" s="9">
        <v>476.56</v>
      </c>
      <c r="H21" s="9">
        <v>479.94</v>
      </c>
      <c r="I21" s="9">
        <v>476.78</v>
      </c>
      <c r="J21" s="9">
        <v>476.26</v>
      </c>
      <c r="K21" s="9">
        <v>477.11</v>
      </c>
      <c r="L21" s="9">
        <v>587.44000000000005</v>
      </c>
      <c r="M21" s="9">
        <v>492.35</v>
      </c>
      <c r="N21" s="10">
        <v>510.79</v>
      </c>
    </row>
    <row r="22" spans="1:14" x14ac:dyDescent="0.25">
      <c r="A22" s="8" t="s">
        <v>23</v>
      </c>
      <c r="B22" s="9">
        <v>68.83</v>
      </c>
      <c r="C22" s="9">
        <v>68.5</v>
      </c>
      <c r="D22" s="9">
        <v>70</v>
      </c>
      <c r="E22" s="9">
        <v>69.05</v>
      </c>
      <c r="F22" s="9">
        <v>70</v>
      </c>
      <c r="G22" s="9">
        <v>69.53</v>
      </c>
      <c r="H22" s="9">
        <v>69.67</v>
      </c>
      <c r="I22" s="9">
        <v>69.650000000000006</v>
      </c>
      <c r="J22" s="9">
        <v>69.650000000000006</v>
      </c>
      <c r="K22" s="9">
        <v>69.7</v>
      </c>
      <c r="L22" s="9">
        <v>86.66</v>
      </c>
      <c r="M22" s="9">
        <v>72.05</v>
      </c>
      <c r="N22" s="10">
        <v>73.540000000000006</v>
      </c>
    </row>
    <row r="23" spans="1:14" x14ac:dyDescent="0.25">
      <c r="A23" s="8" t="s">
        <v>24</v>
      </c>
      <c r="B23" s="9">
        <v>75.77</v>
      </c>
      <c r="C23" s="9">
        <v>73</v>
      </c>
      <c r="D23" s="9">
        <v>69.78</v>
      </c>
      <c r="E23" s="9">
        <v>70.91</v>
      </c>
      <c r="F23" s="9">
        <v>70</v>
      </c>
      <c r="G23" s="9">
        <v>70.459999999999994</v>
      </c>
      <c r="H23" s="9">
        <v>69.459999999999994</v>
      </c>
      <c r="I23" s="9">
        <v>70.010000000000005</v>
      </c>
      <c r="J23" s="9">
        <v>70.099999999999994</v>
      </c>
      <c r="K23" s="9">
        <v>70</v>
      </c>
      <c r="L23" s="9">
        <v>89.66</v>
      </c>
      <c r="M23" s="9">
        <v>72.739999999999995</v>
      </c>
      <c r="N23" s="10">
        <v>78.819999999999993</v>
      </c>
    </row>
    <row r="24" spans="1:14" x14ac:dyDescent="0.25">
      <c r="A24" s="8" t="s">
        <v>25</v>
      </c>
      <c r="B24" s="9">
        <v>305.18</v>
      </c>
      <c r="C24" s="9">
        <v>301.5</v>
      </c>
      <c r="D24" s="9">
        <v>297.62</v>
      </c>
      <c r="E24" s="9">
        <v>301.87</v>
      </c>
      <c r="F24" s="9">
        <v>300</v>
      </c>
      <c r="G24" s="9">
        <v>300.94</v>
      </c>
      <c r="H24" s="9">
        <v>300.11</v>
      </c>
      <c r="I24" s="9">
        <v>300.11</v>
      </c>
      <c r="J24" s="9">
        <v>300.11</v>
      </c>
      <c r="K24" s="9">
        <v>300.25</v>
      </c>
      <c r="L24" s="9">
        <v>376.13</v>
      </c>
      <c r="M24" s="9">
        <v>310.77999999999997</v>
      </c>
      <c r="N24" s="10">
        <v>303.82</v>
      </c>
    </row>
    <row r="25" spans="1:14" x14ac:dyDescent="0.25">
      <c r="A25" s="8" t="s">
        <v>26</v>
      </c>
      <c r="B25" s="9">
        <v>6978.13</v>
      </c>
      <c r="C25" s="9">
        <v>7219</v>
      </c>
      <c r="D25" s="9">
        <v>7460.04</v>
      </c>
      <c r="E25" s="9">
        <v>7556.98</v>
      </c>
      <c r="F25" s="9">
        <v>7600</v>
      </c>
      <c r="G25" s="9">
        <v>7610</v>
      </c>
      <c r="H25" s="9">
        <v>7743.8</v>
      </c>
      <c r="I25" s="9">
        <v>7619.1</v>
      </c>
      <c r="J25" s="9">
        <v>7598.32</v>
      </c>
      <c r="K25" s="9">
        <v>7634.24</v>
      </c>
      <c r="L25" s="9">
        <v>9218.65</v>
      </c>
      <c r="M25" s="9">
        <v>8100.81</v>
      </c>
      <c r="N25" s="10">
        <v>7889.16</v>
      </c>
    </row>
    <row r="26" spans="1:14" x14ac:dyDescent="0.25">
      <c r="A26" s="8" t="s">
        <v>27</v>
      </c>
      <c r="B26" s="9">
        <v>156.53</v>
      </c>
      <c r="C26" s="9">
        <v>160.5</v>
      </c>
      <c r="D26" s="9">
        <v>184</v>
      </c>
      <c r="E26" s="9">
        <v>166.13</v>
      </c>
      <c r="F26" s="9">
        <v>168</v>
      </c>
      <c r="G26" s="9">
        <v>167.07</v>
      </c>
      <c r="H26" s="9">
        <v>169.75</v>
      </c>
      <c r="I26" s="9">
        <v>170.78</v>
      </c>
      <c r="J26" s="9">
        <v>170.96</v>
      </c>
      <c r="K26" s="9">
        <v>169.31</v>
      </c>
      <c r="L26" s="9">
        <v>210.69</v>
      </c>
      <c r="M26" s="9">
        <v>175.22</v>
      </c>
      <c r="N26" s="10">
        <v>179.38</v>
      </c>
    </row>
    <row r="27" spans="1:14" x14ac:dyDescent="0.25">
      <c r="A27" s="8" t="s">
        <v>28</v>
      </c>
      <c r="B27" s="9">
        <v>335.25</v>
      </c>
      <c r="C27" s="9">
        <v>311</v>
      </c>
      <c r="D27" s="9">
        <v>199.06</v>
      </c>
      <c r="E27" s="9">
        <v>299.2</v>
      </c>
      <c r="F27" s="9">
        <v>348.79</v>
      </c>
      <c r="G27" s="9">
        <v>348.40999999999997</v>
      </c>
      <c r="H27" s="9">
        <v>368.71000000000004</v>
      </c>
      <c r="I27" s="9">
        <v>322.44</v>
      </c>
      <c r="J27" s="9">
        <v>315.63</v>
      </c>
      <c r="K27" s="9">
        <v>348.78000000000003</v>
      </c>
      <c r="L27" s="9">
        <v>340.34000000000003</v>
      </c>
      <c r="M27" s="9">
        <v>346.45</v>
      </c>
      <c r="N27" s="10">
        <v>334.71999999999997</v>
      </c>
    </row>
    <row r="28" spans="1:14" x14ac:dyDescent="0.25">
      <c r="A28" s="11" t="s">
        <v>29</v>
      </c>
      <c r="B28" s="12">
        <v>1569.0299999999997</v>
      </c>
      <c r="C28" s="12">
        <v>1144.55</v>
      </c>
      <c r="D28" s="12">
        <v>1177.0399999999997</v>
      </c>
      <c r="E28" s="12">
        <v>1272.8900000000001</v>
      </c>
      <c r="F28" s="12">
        <v>1194.4900000000002</v>
      </c>
      <c r="G28" s="12">
        <v>1228.7999999999997</v>
      </c>
      <c r="H28" s="12">
        <v>1247.22</v>
      </c>
      <c r="I28" s="12">
        <v>1228.5000000000002</v>
      </c>
      <c r="J28" s="12">
        <v>1226.8300000000002</v>
      </c>
      <c r="K28" s="12">
        <v>1297.0000000000002</v>
      </c>
      <c r="L28" s="12">
        <v>1412.73</v>
      </c>
      <c r="M28" s="12">
        <v>1328.2099999999998</v>
      </c>
      <c r="N28" s="13">
        <v>1295.4099999999996</v>
      </c>
    </row>
    <row r="29" spans="1:14" x14ac:dyDescent="0.25">
      <c r="A29" s="8" t="s">
        <v>30</v>
      </c>
      <c r="B29" s="9">
        <v>58.76</v>
      </c>
      <c r="C29" s="9">
        <v>57.17</v>
      </c>
      <c r="D29" s="9">
        <v>55.81</v>
      </c>
      <c r="E29" s="9">
        <v>57.72</v>
      </c>
      <c r="F29" s="9">
        <v>51.11</v>
      </c>
      <c r="G29" s="9">
        <v>53.56</v>
      </c>
      <c r="H29" s="9">
        <v>52.97</v>
      </c>
      <c r="I29" s="9">
        <v>53.930000000000007</v>
      </c>
      <c r="J29" s="9">
        <v>54.550000000000004</v>
      </c>
      <c r="K29" s="9">
        <v>52.14</v>
      </c>
      <c r="L29" s="9">
        <v>67.47</v>
      </c>
      <c r="M29" s="9">
        <v>54.180000000000007</v>
      </c>
      <c r="N29" s="10">
        <v>56.46</v>
      </c>
    </row>
    <row r="30" spans="1:14" x14ac:dyDescent="0.25">
      <c r="A30" s="8" t="s">
        <v>31</v>
      </c>
      <c r="B30" s="9">
        <v>9.1999999999999993</v>
      </c>
      <c r="C30" s="9">
        <v>10.5</v>
      </c>
      <c r="D30" s="9">
        <v>9.5</v>
      </c>
      <c r="E30" s="9">
        <v>9.8000000000000007</v>
      </c>
      <c r="F30" s="9">
        <v>11.75</v>
      </c>
      <c r="G30" s="9">
        <v>10.85</v>
      </c>
      <c r="H30" s="9">
        <v>11.79</v>
      </c>
      <c r="I30" s="9">
        <v>10.92</v>
      </c>
      <c r="J30" s="9">
        <v>10.74</v>
      </c>
      <c r="K30" s="9">
        <v>11.27</v>
      </c>
      <c r="L30" s="9">
        <v>10.379999999999999</v>
      </c>
      <c r="M30" s="9">
        <v>11.1</v>
      </c>
      <c r="N30" s="10">
        <v>10.88</v>
      </c>
    </row>
    <row r="31" spans="1:14" x14ac:dyDescent="0.25">
      <c r="A31" s="8" t="s">
        <v>32</v>
      </c>
      <c r="B31" s="9">
        <v>8.91</v>
      </c>
      <c r="C31" s="9">
        <v>9.3000000000000007</v>
      </c>
      <c r="D31" s="9">
        <v>9.41</v>
      </c>
      <c r="E31" s="9">
        <v>9.6199999999999992</v>
      </c>
      <c r="F31" s="9">
        <v>10.48</v>
      </c>
      <c r="G31" s="9">
        <v>9.7200000000000006</v>
      </c>
      <c r="H31" s="9">
        <v>10.51</v>
      </c>
      <c r="I31" s="9">
        <v>9.92</v>
      </c>
      <c r="J31" s="9">
        <v>10.11</v>
      </c>
      <c r="K31" s="9">
        <v>9.69</v>
      </c>
      <c r="L31" s="9">
        <v>12.379999999999999</v>
      </c>
      <c r="M31" s="9">
        <v>9.9</v>
      </c>
      <c r="N31" s="10">
        <v>10.399999999999999</v>
      </c>
    </row>
    <row r="32" spans="1:14" x14ac:dyDescent="0.25">
      <c r="A32" s="8" t="s">
        <v>33</v>
      </c>
      <c r="B32" s="9">
        <v>1.66</v>
      </c>
      <c r="C32" s="9">
        <v>1.66</v>
      </c>
      <c r="D32" s="9">
        <v>1.66</v>
      </c>
      <c r="E32" s="9">
        <v>1.66</v>
      </c>
      <c r="F32" s="9">
        <v>1.66</v>
      </c>
      <c r="G32" s="9">
        <v>1.66</v>
      </c>
      <c r="H32" s="9">
        <v>1.66</v>
      </c>
      <c r="I32" s="9">
        <v>1.66</v>
      </c>
      <c r="J32" s="9">
        <v>1.66</v>
      </c>
      <c r="K32" s="9">
        <v>1.66</v>
      </c>
      <c r="L32" s="9">
        <v>2.0699999999999998</v>
      </c>
      <c r="M32" s="9">
        <v>1.71</v>
      </c>
      <c r="N32" s="10">
        <v>1.75</v>
      </c>
    </row>
    <row r="33" spans="1:14" x14ac:dyDescent="0.25">
      <c r="A33" s="8" t="s">
        <v>34</v>
      </c>
      <c r="B33" s="9">
        <v>100.44</v>
      </c>
      <c r="C33" s="9">
        <v>91.5</v>
      </c>
      <c r="D33" s="9">
        <v>98</v>
      </c>
      <c r="E33" s="9">
        <v>89.12</v>
      </c>
      <c r="F33" s="9">
        <v>88.82</v>
      </c>
      <c r="G33" s="9">
        <v>88.61</v>
      </c>
      <c r="H33" s="9">
        <v>86.64</v>
      </c>
      <c r="I33" s="9">
        <v>89.56</v>
      </c>
      <c r="J33" s="9">
        <v>90.47</v>
      </c>
      <c r="K33" s="9">
        <v>87.98</v>
      </c>
      <c r="L33" s="9">
        <v>85.5</v>
      </c>
      <c r="M33" s="9">
        <v>87.62</v>
      </c>
      <c r="N33" s="10">
        <v>86.55</v>
      </c>
    </row>
    <row r="34" spans="1:14" x14ac:dyDescent="0.25">
      <c r="A34" s="8" t="s">
        <v>35</v>
      </c>
      <c r="B34" s="9">
        <v>0.25</v>
      </c>
      <c r="C34" s="9">
        <v>0.25</v>
      </c>
      <c r="D34" s="9">
        <v>0.25</v>
      </c>
      <c r="E34" s="9">
        <v>0.27</v>
      </c>
      <c r="F34" s="9">
        <v>0.25</v>
      </c>
      <c r="G34" s="9">
        <v>0.25</v>
      </c>
      <c r="H34" s="9">
        <v>0.25</v>
      </c>
      <c r="I34" s="9">
        <v>0.25</v>
      </c>
      <c r="J34" s="9">
        <v>0.25</v>
      </c>
      <c r="K34" s="9">
        <v>0.25</v>
      </c>
      <c r="L34" s="9">
        <v>0.31</v>
      </c>
      <c r="M34" s="9">
        <v>0.26</v>
      </c>
      <c r="N34" s="10">
        <v>0.27</v>
      </c>
    </row>
    <row r="35" spans="1:14" x14ac:dyDescent="0.25">
      <c r="A35" s="8" t="s">
        <v>36</v>
      </c>
      <c r="B35" s="9">
        <v>654.73</v>
      </c>
      <c r="C35" s="9">
        <v>305.02999999999997</v>
      </c>
      <c r="D35" s="9">
        <v>363.22</v>
      </c>
      <c r="E35" s="9">
        <v>438.21</v>
      </c>
      <c r="F35" s="9">
        <v>427.89</v>
      </c>
      <c r="G35" s="9">
        <v>431.09000000000003</v>
      </c>
      <c r="H35" s="9">
        <v>452.78000000000003</v>
      </c>
      <c r="I35" s="9">
        <v>428.44000000000005</v>
      </c>
      <c r="J35" s="9">
        <v>424.21</v>
      </c>
      <c r="K35" s="9">
        <v>501.46000000000004</v>
      </c>
      <c r="L35" s="9">
        <v>451.68</v>
      </c>
      <c r="M35" s="9">
        <v>507.36</v>
      </c>
      <c r="N35" s="10">
        <v>462.64</v>
      </c>
    </row>
    <row r="36" spans="1:14" x14ac:dyDescent="0.25">
      <c r="A36" s="8" t="s">
        <v>37</v>
      </c>
      <c r="B36" s="9">
        <v>30.450000000000003</v>
      </c>
      <c r="C36" s="9">
        <v>32.130000000000003</v>
      </c>
      <c r="D36" s="9">
        <v>30.01</v>
      </c>
      <c r="E36" s="9">
        <v>31.98</v>
      </c>
      <c r="F36" s="9">
        <v>31.07</v>
      </c>
      <c r="G36" s="9">
        <v>30.92</v>
      </c>
      <c r="H36" s="9">
        <v>31.03</v>
      </c>
      <c r="I36" s="9">
        <v>30.98</v>
      </c>
      <c r="J36" s="9">
        <v>31.13</v>
      </c>
      <c r="K36" s="9">
        <v>30.74</v>
      </c>
      <c r="L36" s="9">
        <v>37.590000000000003</v>
      </c>
      <c r="M36" s="9">
        <v>31.64</v>
      </c>
      <c r="N36" s="10">
        <v>32.42</v>
      </c>
    </row>
    <row r="37" spans="1:14" x14ac:dyDescent="0.25">
      <c r="A37" s="8" t="s">
        <v>38</v>
      </c>
      <c r="B37" s="9">
        <v>3</v>
      </c>
      <c r="C37" s="9">
        <v>3</v>
      </c>
      <c r="D37" s="9">
        <v>3</v>
      </c>
      <c r="E37" s="9">
        <v>3.12</v>
      </c>
      <c r="F37" s="9">
        <v>3</v>
      </c>
      <c r="G37" s="9">
        <v>3</v>
      </c>
      <c r="H37" s="9">
        <v>3</v>
      </c>
      <c r="I37" s="9">
        <v>3.02</v>
      </c>
      <c r="J37" s="9">
        <v>3.02</v>
      </c>
      <c r="K37" s="9">
        <v>3.01</v>
      </c>
      <c r="L37" s="9">
        <v>3.76</v>
      </c>
      <c r="M37" s="9">
        <v>3.11</v>
      </c>
      <c r="N37" s="10">
        <v>3.18</v>
      </c>
    </row>
    <row r="38" spans="1:14" x14ac:dyDescent="0.25">
      <c r="A38" s="8" t="s">
        <v>39</v>
      </c>
      <c r="B38" s="9">
        <v>413</v>
      </c>
      <c r="C38" s="9">
        <v>390</v>
      </c>
      <c r="D38" s="9">
        <v>380</v>
      </c>
      <c r="E38" s="9">
        <v>401</v>
      </c>
      <c r="F38" s="9">
        <v>395</v>
      </c>
      <c r="G38" s="9">
        <v>398</v>
      </c>
      <c r="H38" s="9">
        <v>395.34</v>
      </c>
      <c r="I38" s="9">
        <v>394.11</v>
      </c>
      <c r="J38" s="9">
        <v>393.91</v>
      </c>
      <c r="K38" s="9">
        <v>395.27</v>
      </c>
      <c r="L38" s="9">
        <v>492.76</v>
      </c>
      <c r="M38" s="9">
        <v>408.68</v>
      </c>
      <c r="N38" s="10">
        <v>416.95</v>
      </c>
    </row>
    <row r="39" spans="1:14" x14ac:dyDescent="0.25">
      <c r="A39" s="8" t="s">
        <v>40</v>
      </c>
      <c r="B39" s="9">
        <v>79.25</v>
      </c>
      <c r="C39" s="9">
        <v>69.240000000000009</v>
      </c>
      <c r="D39" s="9">
        <v>60.54</v>
      </c>
      <c r="E39" s="9">
        <v>56.2</v>
      </c>
      <c r="F39" s="9">
        <v>21.05</v>
      </c>
      <c r="G39" s="9">
        <v>38.730000000000004</v>
      </c>
      <c r="H39" s="9">
        <v>46.12</v>
      </c>
      <c r="I39" s="9">
        <v>44.65</v>
      </c>
      <c r="J39" s="9">
        <v>44.46</v>
      </c>
      <c r="K39" s="9">
        <v>37.950000000000003</v>
      </c>
      <c r="L39" s="9">
        <v>73.06</v>
      </c>
      <c r="M39" s="9">
        <v>43.1</v>
      </c>
      <c r="N39" s="10">
        <v>48.620000000000005</v>
      </c>
    </row>
    <row r="40" spans="1:14" x14ac:dyDescent="0.25">
      <c r="A40" s="8" t="s">
        <v>41</v>
      </c>
      <c r="B40" s="9">
        <v>18.3</v>
      </c>
      <c r="C40" s="9">
        <v>20</v>
      </c>
      <c r="D40" s="9">
        <v>15.91</v>
      </c>
      <c r="E40" s="9">
        <v>16.670000000000002</v>
      </c>
      <c r="F40" s="9">
        <v>8.32</v>
      </c>
      <c r="G40" s="9">
        <v>12.280000000000001</v>
      </c>
      <c r="H40" s="9">
        <v>12.25</v>
      </c>
      <c r="I40" s="9">
        <v>12.95</v>
      </c>
      <c r="J40" s="9">
        <v>13.14</v>
      </c>
      <c r="K40" s="9">
        <v>11.48</v>
      </c>
      <c r="L40" s="9">
        <v>20.060000000000002</v>
      </c>
      <c r="M40" s="9">
        <v>12.950000000000001</v>
      </c>
      <c r="N40" s="10">
        <v>14.120000000000001</v>
      </c>
    </row>
    <row r="41" spans="1:14" x14ac:dyDescent="0.25">
      <c r="A41" s="8" t="s">
        <v>42</v>
      </c>
      <c r="B41" s="9">
        <v>116.02000000000001</v>
      </c>
      <c r="C41" s="9">
        <v>78.52000000000001</v>
      </c>
      <c r="D41" s="9">
        <v>73.539999999999992</v>
      </c>
      <c r="E41" s="9">
        <v>80.45</v>
      </c>
      <c r="F41" s="9">
        <v>64.739999999999995</v>
      </c>
      <c r="G41" s="9">
        <v>71.75</v>
      </c>
      <c r="H41" s="9">
        <v>64.649999999999991</v>
      </c>
      <c r="I41" s="9">
        <v>70.2</v>
      </c>
      <c r="J41" s="9">
        <v>71.06</v>
      </c>
      <c r="K41" s="9">
        <v>76.73</v>
      </c>
      <c r="L41" s="9">
        <v>65.98</v>
      </c>
      <c r="M41" s="9">
        <v>74.97999999999999</v>
      </c>
      <c r="N41" s="10">
        <v>70.48</v>
      </c>
    </row>
    <row r="42" spans="1:14" x14ac:dyDescent="0.25">
      <c r="A42" s="8" t="s">
        <v>43</v>
      </c>
      <c r="B42" s="9">
        <v>16.330000000000002</v>
      </c>
      <c r="C42" s="9">
        <v>16.14</v>
      </c>
      <c r="D42" s="9">
        <v>16.600000000000001</v>
      </c>
      <c r="E42" s="9">
        <v>17.7</v>
      </c>
      <c r="F42" s="9">
        <v>16.2</v>
      </c>
      <c r="G42" s="9">
        <v>16.579999999999998</v>
      </c>
      <c r="H42" s="9">
        <v>16.72</v>
      </c>
      <c r="I42" s="9">
        <v>16.740000000000002</v>
      </c>
      <c r="J42" s="9">
        <v>16.91</v>
      </c>
      <c r="K42" s="9">
        <v>16.45</v>
      </c>
      <c r="L42" s="9">
        <v>20.310000000000002</v>
      </c>
      <c r="M42" s="9">
        <v>16.98</v>
      </c>
      <c r="N42" s="10">
        <v>17.55</v>
      </c>
    </row>
    <row r="43" spans="1:14" x14ac:dyDescent="0.25">
      <c r="A43" s="8" t="s">
        <v>44</v>
      </c>
      <c r="B43" s="9">
        <v>14.870000000000001</v>
      </c>
      <c r="C43" s="9">
        <v>15.87</v>
      </c>
      <c r="D43" s="9">
        <v>16.829999999999998</v>
      </c>
      <c r="E43" s="9">
        <v>17.82</v>
      </c>
      <c r="F43" s="9">
        <v>18.75</v>
      </c>
      <c r="G43" s="9">
        <v>18.559999999999999</v>
      </c>
      <c r="H43" s="9">
        <v>18.29</v>
      </c>
      <c r="I43" s="9">
        <v>18.16</v>
      </c>
      <c r="J43" s="9">
        <v>18.28</v>
      </c>
      <c r="K43" s="9">
        <v>18</v>
      </c>
      <c r="L43" s="9">
        <v>17.2</v>
      </c>
      <c r="M43" s="9">
        <v>18.02</v>
      </c>
      <c r="N43" s="10">
        <v>17.61</v>
      </c>
    </row>
    <row r="44" spans="1:14" x14ac:dyDescent="0.25">
      <c r="A44" s="8" t="s">
        <v>45</v>
      </c>
      <c r="B44" s="9">
        <v>43.86</v>
      </c>
      <c r="C44" s="9">
        <v>44.24</v>
      </c>
      <c r="D44" s="9">
        <v>42.760000000000005</v>
      </c>
      <c r="E44" s="9">
        <v>41.55</v>
      </c>
      <c r="F44" s="9">
        <v>44.4</v>
      </c>
      <c r="G44" s="9">
        <v>43.24</v>
      </c>
      <c r="H44" s="9">
        <v>43.22</v>
      </c>
      <c r="I44" s="9">
        <v>43.01</v>
      </c>
      <c r="J44" s="9">
        <v>42.929999999999993</v>
      </c>
      <c r="K44" s="9">
        <v>42.92</v>
      </c>
      <c r="L44" s="9">
        <v>52.22</v>
      </c>
      <c r="M44" s="9">
        <v>46.62</v>
      </c>
      <c r="N44" s="10">
        <v>45.53</v>
      </c>
    </row>
    <row r="45" spans="1:14" x14ac:dyDescent="0.25">
      <c r="A45" s="11" t="s">
        <v>46</v>
      </c>
      <c r="B45" s="12">
        <v>5887.880000000001</v>
      </c>
      <c r="C45" s="12">
        <v>5672.2100000000009</v>
      </c>
      <c r="D45" s="12">
        <v>6763.81</v>
      </c>
      <c r="E45" s="12">
        <v>6625.3</v>
      </c>
      <c r="F45" s="12">
        <v>6755.27</v>
      </c>
      <c r="G45" s="12">
        <v>6692.45</v>
      </c>
      <c r="H45" s="12">
        <v>7943.68</v>
      </c>
      <c r="I45" s="12">
        <v>9673.02</v>
      </c>
      <c r="J45" s="12">
        <v>11881.76</v>
      </c>
      <c r="K45" s="12">
        <v>12434.03</v>
      </c>
      <c r="L45" s="12">
        <v>16095.039999999999</v>
      </c>
      <c r="M45" s="12">
        <v>21267.71</v>
      </c>
      <c r="N45" s="13">
        <v>16703.259999999998</v>
      </c>
    </row>
    <row r="46" spans="1:14" x14ac:dyDescent="0.25">
      <c r="A46" s="8" t="s">
        <v>47</v>
      </c>
      <c r="B46" s="9">
        <v>337.48</v>
      </c>
      <c r="C46" s="9">
        <v>339.73</v>
      </c>
      <c r="D46" s="9">
        <v>341.99</v>
      </c>
      <c r="E46" s="9">
        <v>338</v>
      </c>
      <c r="F46" s="9">
        <v>340</v>
      </c>
      <c r="G46" s="9">
        <v>339</v>
      </c>
      <c r="H46" s="9">
        <v>339.31</v>
      </c>
      <c r="I46" s="9">
        <v>339.6</v>
      </c>
      <c r="J46" s="9">
        <v>339.65</v>
      </c>
      <c r="K46" s="9">
        <v>339.51</v>
      </c>
      <c r="L46" s="9">
        <v>424.61</v>
      </c>
      <c r="M46" s="9">
        <v>351.35</v>
      </c>
      <c r="N46" s="10">
        <v>358.95</v>
      </c>
    </row>
    <row r="47" spans="1:14" x14ac:dyDescent="0.25">
      <c r="A47" s="8" t="s">
        <v>48</v>
      </c>
      <c r="B47" s="9">
        <v>1010</v>
      </c>
      <c r="C47" s="9">
        <v>1027</v>
      </c>
      <c r="D47" s="9">
        <v>1028.24</v>
      </c>
      <c r="E47" s="9">
        <v>1029</v>
      </c>
      <c r="F47" s="9">
        <v>1032</v>
      </c>
      <c r="G47" s="9">
        <v>1030.5</v>
      </c>
      <c r="H47" s="9">
        <v>1034.67</v>
      </c>
      <c r="I47" s="9">
        <v>1031.51</v>
      </c>
      <c r="J47" s="9">
        <v>1039.25</v>
      </c>
      <c r="K47" s="9">
        <v>1050.68</v>
      </c>
      <c r="L47" s="9">
        <v>1052.25</v>
      </c>
      <c r="M47" s="9">
        <v>1038.42</v>
      </c>
      <c r="N47" s="10">
        <v>1046.44</v>
      </c>
    </row>
    <row r="48" spans="1:14" x14ac:dyDescent="0.25">
      <c r="A48" s="8" t="s">
        <v>49</v>
      </c>
      <c r="B48" s="9">
        <v>282.08999999999997</v>
      </c>
      <c r="C48" s="9">
        <v>251.11</v>
      </c>
      <c r="D48" s="9">
        <v>338.82</v>
      </c>
      <c r="E48" s="9">
        <v>321</v>
      </c>
      <c r="F48" s="9">
        <v>323.17</v>
      </c>
      <c r="G48" s="9">
        <v>318.89</v>
      </c>
      <c r="H48" s="9">
        <v>324.11</v>
      </c>
      <c r="I48" s="9">
        <v>323.85999999999996</v>
      </c>
      <c r="J48" s="9">
        <v>325.13</v>
      </c>
      <c r="K48" s="9">
        <v>313.06</v>
      </c>
      <c r="L48" s="9">
        <v>330.28000000000003</v>
      </c>
      <c r="M48" s="9">
        <v>313.33</v>
      </c>
      <c r="N48" s="10">
        <v>321.13</v>
      </c>
    </row>
    <row r="49" spans="1:14" x14ac:dyDescent="0.25">
      <c r="A49" s="8" t="s">
        <v>50</v>
      </c>
      <c r="B49" s="9">
        <v>253.97</v>
      </c>
      <c r="C49" s="9">
        <v>252.79</v>
      </c>
      <c r="D49" s="9">
        <v>273</v>
      </c>
      <c r="E49" s="9">
        <v>256</v>
      </c>
      <c r="F49" s="9">
        <v>261.95999999999998</v>
      </c>
      <c r="G49" s="9">
        <v>258.64999999999998</v>
      </c>
      <c r="H49" s="9">
        <v>260.09000000000003</v>
      </c>
      <c r="I49" s="9">
        <v>261.63</v>
      </c>
      <c r="J49" s="9">
        <v>262.02000000000004</v>
      </c>
      <c r="K49" s="9">
        <v>260.95</v>
      </c>
      <c r="L49" s="9">
        <v>325.23</v>
      </c>
      <c r="M49" s="9">
        <v>269.99</v>
      </c>
      <c r="N49" s="10">
        <v>275.96000000000004</v>
      </c>
    </row>
    <row r="50" spans="1:14" x14ac:dyDescent="0.25">
      <c r="A50" s="8" t="s">
        <v>51</v>
      </c>
      <c r="B50" s="9">
        <v>194.32</v>
      </c>
      <c r="C50" s="9">
        <v>218.07</v>
      </c>
      <c r="D50" s="9">
        <v>244</v>
      </c>
      <c r="E50" s="9">
        <v>194</v>
      </c>
      <c r="F50" s="9">
        <v>193.14</v>
      </c>
      <c r="G50" s="9">
        <v>193.55</v>
      </c>
      <c r="H50" s="9">
        <v>194.93</v>
      </c>
      <c r="I50" s="9">
        <v>202.4</v>
      </c>
      <c r="J50" s="9">
        <v>203.69</v>
      </c>
      <c r="K50" s="9">
        <v>197.4</v>
      </c>
      <c r="L50" s="9">
        <v>265.29000000000002</v>
      </c>
      <c r="M50" s="9">
        <v>207.39</v>
      </c>
      <c r="N50" s="10">
        <v>215.23999999999998</v>
      </c>
    </row>
    <row r="51" spans="1:14" x14ac:dyDescent="0.25">
      <c r="A51" s="8" t="s">
        <v>52</v>
      </c>
      <c r="B51" s="9">
        <v>3807.42</v>
      </c>
      <c r="C51" s="9">
        <v>3581.01</v>
      </c>
      <c r="D51" s="9">
        <v>4535.7</v>
      </c>
      <c r="E51" s="9">
        <v>4485.3</v>
      </c>
      <c r="F51" s="9">
        <v>4603</v>
      </c>
      <c r="G51" s="9">
        <v>4549.8599999999997</v>
      </c>
      <c r="H51" s="9">
        <v>5788.57</v>
      </c>
      <c r="I51" s="9">
        <v>7512.01</v>
      </c>
      <c r="J51" s="9">
        <v>9710.01</v>
      </c>
      <c r="K51" s="9">
        <v>10270.43</v>
      </c>
      <c r="L51" s="9">
        <v>13694.58</v>
      </c>
      <c r="M51" s="9">
        <v>19085.12</v>
      </c>
      <c r="N51" s="10">
        <v>14483.35</v>
      </c>
    </row>
    <row r="52" spans="1:14" x14ac:dyDescent="0.25">
      <c r="A52" s="8" t="s">
        <v>53</v>
      </c>
      <c r="B52" s="9">
        <v>2.6</v>
      </c>
      <c r="C52" s="9">
        <v>2.5</v>
      </c>
      <c r="D52" s="9">
        <v>2.06</v>
      </c>
      <c r="E52" s="9">
        <v>2</v>
      </c>
      <c r="F52" s="9">
        <v>2</v>
      </c>
      <c r="G52" s="9">
        <v>2</v>
      </c>
      <c r="H52" s="9">
        <v>2</v>
      </c>
      <c r="I52" s="9">
        <v>2.0099999999999998</v>
      </c>
      <c r="J52" s="9">
        <v>2.0099999999999998</v>
      </c>
      <c r="K52" s="9">
        <v>2</v>
      </c>
      <c r="L52" s="9">
        <v>2.8</v>
      </c>
      <c r="M52" s="9">
        <v>2.11</v>
      </c>
      <c r="N52" s="10">
        <v>2.19</v>
      </c>
    </row>
    <row r="53" spans="1:14" x14ac:dyDescent="0.25">
      <c r="A53" s="11" t="s">
        <v>54</v>
      </c>
      <c r="B53" s="12">
        <v>6228.4900000000007</v>
      </c>
      <c r="C53" s="12">
        <v>5986.87</v>
      </c>
      <c r="D53" s="12">
        <v>5868.64</v>
      </c>
      <c r="E53" s="12">
        <v>6176.0300000000007</v>
      </c>
      <c r="F53" s="12">
        <v>6188.97</v>
      </c>
      <c r="G53" s="12">
        <v>6150.65</v>
      </c>
      <c r="H53" s="12">
        <v>6152.84</v>
      </c>
      <c r="I53" s="12">
        <v>6117.29</v>
      </c>
      <c r="J53" s="12">
        <v>6121.3200000000006</v>
      </c>
      <c r="K53" s="12">
        <v>6178.869999999999</v>
      </c>
      <c r="L53" s="12">
        <v>7367.46</v>
      </c>
      <c r="M53" s="12">
        <v>6347.89</v>
      </c>
      <c r="N53" s="13">
        <v>5239.4299999999994</v>
      </c>
    </row>
    <row r="54" spans="1:14" x14ac:dyDescent="0.25">
      <c r="A54" s="8" t="s">
        <v>55</v>
      </c>
      <c r="B54" s="9">
        <v>54.03</v>
      </c>
      <c r="C54" s="9">
        <v>53.5</v>
      </c>
      <c r="D54" s="9">
        <v>53.03</v>
      </c>
      <c r="E54" s="9">
        <v>54.05</v>
      </c>
      <c r="F54" s="9">
        <v>54</v>
      </c>
      <c r="G54" s="9">
        <v>54</v>
      </c>
      <c r="H54" s="9">
        <v>54</v>
      </c>
      <c r="I54" s="9">
        <v>53.85</v>
      </c>
      <c r="J54" s="9">
        <v>53.82</v>
      </c>
      <c r="K54" s="9">
        <v>53.93</v>
      </c>
      <c r="L54" s="9">
        <v>67.06</v>
      </c>
      <c r="M54" s="9">
        <v>55.75</v>
      </c>
      <c r="N54" s="10">
        <v>56.9</v>
      </c>
    </row>
    <row r="55" spans="1:14" x14ac:dyDescent="0.25">
      <c r="A55" s="8" t="s">
        <v>56</v>
      </c>
      <c r="B55" s="9">
        <v>44.6</v>
      </c>
      <c r="C55" s="9">
        <v>45.5</v>
      </c>
      <c r="D55" s="9">
        <v>45.6</v>
      </c>
      <c r="E55" s="9">
        <v>46.6</v>
      </c>
      <c r="F55" s="9">
        <v>46</v>
      </c>
      <c r="G55" s="9">
        <v>46.3</v>
      </c>
      <c r="H55" s="9">
        <v>46.65</v>
      </c>
      <c r="I55" s="9">
        <v>46.3</v>
      </c>
      <c r="J55" s="9">
        <v>46.24</v>
      </c>
      <c r="K55" s="9">
        <v>46.3</v>
      </c>
      <c r="L55" s="9">
        <v>57.06</v>
      </c>
      <c r="M55" s="9">
        <v>47.79</v>
      </c>
      <c r="N55" s="10">
        <v>48.74</v>
      </c>
    </row>
    <row r="56" spans="1:14" x14ac:dyDescent="0.25">
      <c r="A56" s="8" t="s">
        <v>57</v>
      </c>
      <c r="B56" s="9">
        <v>3.76</v>
      </c>
      <c r="C56" s="9">
        <v>3.87</v>
      </c>
      <c r="D56" s="9">
        <v>4.01</v>
      </c>
      <c r="E56" s="9">
        <v>3.86</v>
      </c>
      <c r="F56" s="9">
        <v>4.87</v>
      </c>
      <c r="G56" s="9">
        <v>4.8899999999999997</v>
      </c>
      <c r="H56" s="9">
        <v>5.18</v>
      </c>
      <c r="I56" s="9">
        <v>4.66</v>
      </c>
      <c r="J56" s="9">
        <v>4.58</v>
      </c>
      <c r="K56" s="9">
        <v>4.84</v>
      </c>
      <c r="L56" s="9">
        <v>4.66</v>
      </c>
      <c r="M56" s="9">
        <v>4.79</v>
      </c>
      <c r="N56" s="10">
        <v>4.72</v>
      </c>
    </row>
    <row r="57" spans="1:14" x14ac:dyDescent="0.25">
      <c r="A57" s="14" t="s">
        <v>58</v>
      </c>
      <c r="B57" s="15">
        <v>6126.1</v>
      </c>
      <c r="C57" s="15">
        <v>5884</v>
      </c>
      <c r="D57" s="15">
        <v>5766</v>
      </c>
      <c r="E57" s="15">
        <v>6071.52</v>
      </c>
      <c r="F57" s="15">
        <v>6084.1</v>
      </c>
      <c r="G57" s="15">
        <v>6045.46</v>
      </c>
      <c r="H57" s="15">
        <v>6047.01</v>
      </c>
      <c r="I57" s="15">
        <v>6012.48</v>
      </c>
      <c r="J57" s="15">
        <v>6016.68</v>
      </c>
      <c r="K57" s="15">
        <v>6073.7999999999993</v>
      </c>
      <c r="L57" s="15">
        <v>7238.68</v>
      </c>
      <c r="M57" s="15">
        <v>6239.56</v>
      </c>
      <c r="N57" s="16">
        <v>5129.07</v>
      </c>
    </row>
    <row r="58" spans="1:14" x14ac:dyDescent="0.25">
      <c r="A58" s="17" t="s">
        <v>59</v>
      </c>
    </row>
    <row r="59" spans="1:14" x14ac:dyDescent="0.25">
      <c r="A59" s="17" t="s">
        <v>60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BEB09-E241-4987-82E5-334080EC45DE}">
  <dimension ref="A1:N59"/>
  <sheetViews>
    <sheetView showGridLines="0" tabSelected="1" workbookViewId="0">
      <selection activeCell="G1" sqref="G1"/>
    </sheetView>
  </sheetViews>
  <sheetFormatPr baseColWidth="10" defaultRowHeight="15" x14ac:dyDescent="0.25"/>
  <cols>
    <col min="1" max="1" width="18" customWidth="1"/>
  </cols>
  <sheetData>
    <row r="1" spans="1:14" ht="96.75" customHeight="1" x14ac:dyDescent="0.25"/>
    <row r="2" spans="1:14" x14ac:dyDescent="0.25">
      <c r="A2" s="1" t="s">
        <v>61</v>
      </c>
    </row>
    <row r="3" spans="1:14" x14ac:dyDescent="0.25">
      <c r="A3" s="1" t="s">
        <v>62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3" t="s">
        <v>3</v>
      </c>
      <c r="M4" s="3" t="s">
        <v>4</v>
      </c>
      <c r="N4" s="4" t="s">
        <v>5</v>
      </c>
    </row>
    <row r="5" spans="1:14" x14ac:dyDescent="0.25">
      <c r="A5" s="5" t="s">
        <v>6</v>
      </c>
      <c r="B5" s="6">
        <v>67761.37</v>
      </c>
      <c r="C5" s="6">
        <v>69711.37999999999</v>
      </c>
      <c r="D5" s="6">
        <v>80285.19</v>
      </c>
      <c r="E5" s="6">
        <v>74445.06</v>
      </c>
      <c r="F5" s="6">
        <v>117728.07</v>
      </c>
      <c r="G5" s="6">
        <v>120498.76</v>
      </c>
      <c r="H5" s="6">
        <v>153752.98000000004</v>
      </c>
      <c r="I5" s="6">
        <v>123405.79999999999</v>
      </c>
      <c r="J5" s="6">
        <v>166509.53</v>
      </c>
      <c r="K5" s="6">
        <v>167691.10999999999</v>
      </c>
      <c r="L5" s="6">
        <v>265315.5</v>
      </c>
      <c r="M5" s="6">
        <v>171874.79</v>
      </c>
      <c r="N5" s="7">
        <v>194416.21</v>
      </c>
    </row>
    <row r="6" spans="1:14" x14ac:dyDescent="0.25">
      <c r="A6" s="8" t="s">
        <v>7</v>
      </c>
      <c r="B6" s="9">
        <v>51471.02</v>
      </c>
      <c r="C6" s="9">
        <v>54818.35</v>
      </c>
      <c r="D6" s="9">
        <v>63004.07</v>
      </c>
      <c r="E6" s="9">
        <v>56430</v>
      </c>
      <c r="F6" s="9">
        <v>100104.96000000001</v>
      </c>
      <c r="G6" s="9">
        <v>103013.21</v>
      </c>
      <c r="H6" s="9">
        <v>137099.06000000003</v>
      </c>
      <c r="I6" s="9">
        <v>105223.23999999999</v>
      </c>
      <c r="J6" s="9">
        <v>122910.79000000001</v>
      </c>
      <c r="K6" s="9">
        <v>124880.69</v>
      </c>
      <c r="L6" s="9">
        <v>152858</v>
      </c>
      <c r="M6" s="9">
        <v>100196.48</v>
      </c>
      <c r="N6" s="10">
        <v>130839.01</v>
      </c>
    </row>
    <row r="7" spans="1:14" x14ac:dyDescent="0.25">
      <c r="A7" s="8" t="s">
        <v>8</v>
      </c>
      <c r="B7" s="9">
        <v>14977.92</v>
      </c>
      <c r="C7" s="9">
        <v>13901.43</v>
      </c>
      <c r="D7" s="9">
        <v>16422.12</v>
      </c>
      <c r="E7" s="9">
        <v>16798.73</v>
      </c>
      <c r="F7" s="9">
        <v>16924.75</v>
      </c>
      <c r="G7" s="9">
        <v>16694.07</v>
      </c>
      <c r="H7" s="9">
        <v>15764.99</v>
      </c>
      <c r="I7" s="9">
        <v>16401.170000000002</v>
      </c>
      <c r="J7" s="9">
        <v>42128.520000000004</v>
      </c>
      <c r="K7" s="9">
        <v>41771.57</v>
      </c>
      <c r="L7" s="9">
        <v>111301.66</v>
      </c>
      <c r="M7" s="9">
        <v>70385.070000000007</v>
      </c>
      <c r="N7" s="10">
        <v>62375.219999999994</v>
      </c>
    </row>
    <row r="8" spans="1:14" x14ac:dyDescent="0.25">
      <c r="A8" s="8" t="s">
        <v>9</v>
      </c>
      <c r="B8" s="9">
        <v>1300.73</v>
      </c>
      <c r="C8" s="9">
        <v>977.7</v>
      </c>
      <c r="D8" s="9">
        <v>846</v>
      </c>
      <c r="E8" s="9">
        <v>1203.05</v>
      </c>
      <c r="F8" s="9">
        <v>678.71</v>
      </c>
      <c r="G8" s="9">
        <v>776.26</v>
      </c>
      <c r="H8" s="9">
        <v>869.54</v>
      </c>
      <c r="I8" s="9">
        <v>888.73</v>
      </c>
      <c r="J8" s="9">
        <v>1067.98</v>
      </c>
      <c r="K8" s="9">
        <v>878.8599999999999</v>
      </c>
      <c r="L8" s="9">
        <v>865.18000000000006</v>
      </c>
      <c r="M8" s="9">
        <v>942.48</v>
      </c>
      <c r="N8" s="10">
        <v>880</v>
      </c>
    </row>
    <row r="9" spans="1:14" x14ac:dyDescent="0.25">
      <c r="A9" s="8" t="s">
        <v>10</v>
      </c>
      <c r="B9" s="9">
        <v>11.7</v>
      </c>
      <c r="C9" s="9">
        <v>13.9</v>
      </c>
      <c r="D9" s="9">
        <v>13</v>
      </c>
      <c r="E9" s="9">
        <v>13.280000000000001</v>
      </c>
      <c r="F9" s="9">
        <v>19.649999999999999</v>
      </c>
      <c r="G9" s="9">
        <v>15.22</v>
      </c>
      <c r="H9" s="9">
        <v>19.39</v>
      </c>
      <c r="I9" s="9">
        <v>892.66</v>
      </c>
      <c r="J9" s="9">
        <v>402.24</v>
      </c>
      <c r="K9" s="9">
        <v>159.99</v>
      </c>
      <c r="L9" s="9">
        <v>290.65999999999997</v>
      </c>
      <c r="M9" s="9">
        <v>350.76000000000005</v>
      </c>
      <c r="N9" s="10">
        <v>321.98</v>
      </c>
    </row>
    <row r="10" spans="1:14" x14ac:dyDescent="0.25">
      <c r="A10" s="11" t="s">
        <v>11</v>
      </c>
      <c r="B10" s="12">
        <v>470.43</v>
      </c>
      <c r="C10" s="12">
        <v>458.23</v>
      </c>
      <c r="D10" s="12">
        <v>467.33</v>
      </c>
      <c r="E10" s="12">
        <v>476.93</v>
      </c>
      <c r="F10" s="12">
        <v>503</v>
      </c>
      <c r="G10" s="12">
        <v>489.96</v>
      </c>
      <c r="H10" s="12">
        <v>495.76</v>
      </c>
      <c r="I10" s="12">
        <v>488.11</v>
      </c>
      <c r="J10" s="12">
        <v>487.16999999999996</v>
      </c>
      <c r="K10" s="12">
        <v>492.8</v>
      </c>
      <c r="L10" s="12">
        <v>592.81999999999994</v>
      </c>
      <c r="M10" s="12">
        <v>506.95000000000005</v>
      </c>
      <c r="N10" s="13">
        <v>608.99</v>
      </c>
    </row>
    <row r="11" spans="1:14" x14ac:dyDescent="0.25">
      <c r="A11" s="8" t="s">
        <v>12</v>
      </c>
      <c r="B11" s="9">
        <v>388.6</v>
      </c>
      <c r="C11" s="9">
        <v>371.73</v>
      </c>
      <c r="D11" s="9">
        <v>359</v>
      </c>
      <c r="E11" s="9">
        <v>366.93</v>
      </c>
      <c r="F11" s="9">
        <v>402</v>
      </c>
      <c r="G11" s="9">
        <v>384.46</v>
      </c>
      <c r="H11" s="9">
        <v>384.19</v>
      </c>
      <c r="I11" s="9">
        <v>380.12</v>
      </c>
      <c r="J11" s="9">
        <v>379.83</v>
      </c>
      <c r="K11" s="9">
        <v>386.12</v>
      </c>
      <c r="L11" s="9">
        <v>469.82</v>
      </c>
      <c r="M11" s="9">
        <v>397.1</v>
      </c>
      <c r="N11" s="10">
        <v>490.41</v>
      </c>
    </row>
    <row r="12" spans="1:14" x14ac:dyDescent="0.25">
      <c r="A12" s="8" t="s">
        <v>13</v>
      </c>
      <c r="B12" s="9">
        <v>81.83</v>
      </c>
      <c r="C12" s="9">
        <v>86.5</v>
      </c>
      <c r="D12" s="9">
        <v>108.33</v>
      </c>
      <c r="E12" s="9">
        <v>110</v>
      </c>
      <c r="F12" s="9">
        <v>101</v>
      </c>
      <c r="G12" s="9">
        <v>105.5</v>
      </c>
      <c r="H12" s="9">
        <v>111.57</v>
      </c>
      <c r="I12" s="9">
        <v>107.99</v>
      </c>
      <c r="J12" s="9">
        <v>107.34</v>
      </c>
      <c r="K12" s="9">
        <v>106.68</v>
      </c>
      <c r="L12" s="9">
        <v>123</v>
      </c>
      <c r="M12" s="9">
        <v>109.85</v>
      </c>
      <c r="N12" s="10">
        <v>118.58</v>
      </c>
    </row>
    <row r="13" spans="1:14" x14ac:dyDescent="0.25">
      <c r="A13" s="11" t="s">
        <v>14</v>
      </c>
      <c r="B13" s="12">
        <v>63336.44</v>
      </c>
      <c r="C13" s="12">
        <v>65958.09</v>
      </c>
      <c r="D13" s="12">
        <v>68830.709999999992</v>
      </c>
      <c r="E13" s="12">
        <v>70802.13</v>
      </c>
      <c r="F13" s="12">
        <v>80985.11</v>
      </c>
      <c r="G13" s="12">
        <v>81060.039999999994</v>
      </c>
      <c r="H13" s="12">
        <v>85571.609999999986</v>
      </c>
      <c r="I13" s="12">
        <v>79096.31</v>
      </c>
      <c r="J13" s="12">
        <v>78365.010000000009</v>
      </c>
      <c r="K13" s="12">
        <v>81016.530000000013</v>
      </c>
      <c r="L13" s="12">
        <v>88732.46</v>
      </c>
      <c r="M13" s="12">
        <v>83950.12999999999</v>
      </c>
      <c r="N13" s="13">
        <v>82496.73</v>
      </c>
    </row>
    <row r="14" spans="1:14" x14ac:dyDescent="0.25">
      <c r="A14" s="8" t="s">
        <v>15</v>
      </c>
      <c r="B14" s="9">
        <v>4974.2299999999996</v>
      </c>
      <c r="C14" s="9">
        <v>5325.36</v>
      </c>
      <c r="D14" s="9">
        <v>5696.52</v>
      </c>
      <c r="E14" s="9">
        <v>5833.46</v>
      </c>
      <c r="F14" s="9">
        <v>6228</v>
      </c>
      <c r="G14" s="9">
        <v>6235.88</v>
      </c>
      <c r="H14" s="9">
        <v>6526.75</v>
      </c>
      <c r="I14" s="9">
        <v>6468.25</v>
      </c>
      <c r="J14" s="9">
        <v>6430.06</v>
      </c>
      <c r="K14" s="9">
        <v>6377.78</v>
      </c>
      <c r="L14" s="9">
        <v>7223.6</v>
      </c>
      <c r="M14" s="9">
        <v>6478.24</v>
      </c>
      <c r="N14" s="10">
        <v>6606.93</v>
      </c>
    </row>
    <row r="15" spans="1:14" x14ac:dyDescent="0.25">
      <c r="A15" s="8" t="s">
        <v>16</v>
      </c>
      <c r="B15" s="9">
        <v>0.4</v>
      </c>
      <c r="C15" s="9">
        <v>0.36</v>
      </c>
      <c r="D15" s="9">
        <v>0.32</v>
      </c>
      <c r="E15" s="9">
        <v>0.45</v>
      </c>
      <c r="F15" s="9">
        <v>0.6</v>
      </c>
      <c r="G15" s="9">
        <v>0.52</v>
      </c>
      <c r="H15" s="9">
        <v>0.56999999999999995</v>
      </c>
      <c r="I15" s="9">
        <v>0.51</v>
      </c>
      <c r="J15" s="9">
        <v>0.5</v>
      </c>
      <c r="K15" s="9">
        <v>0.54</v>
      </c>
      <c r="L15" s="9">
        <v>0.52</v>
      </c>
      <c r="M15" s="9">
        <v>0.53</v>
      </c>
      <c r="N15" s="10">
        <v>0.53</v>
      </c>
    </row>
    <row r="16" spans="1:14" x14ac:dyDescent="0.25">
      <c r="A16" s="8" t="s">
        <v>17</v>
      </c>
      <c r="B16" s="9">
        <v>42</v>
      </c>
      <c r="C16" s="9">
        <v>39</v>
      </c>
      <c r="D16" s="9">
        <v>41</v>
      </c>
      <c r="E16" s="9">
        <v>39.39</v>
      </c>
      <c r="F16" s="9">
        <v>44</v>
      </c>
      <c r="G16" s="9">
        <v>41.69</v>
      </c>
      <c r="H16" s="9">
        <v>41.74</v>
      </c>
      <c r="I16" s="9">
        <v>41.61</v>
      </c>
      <c r="J16" s="9">
        <v>41.59</v>
      </c>
      <c r="K16" s="9">
        <v>42.13</v>
      </c>
      <c r="L16" s="9">
        <v>51.3</v>
      </c>
      <c r="M16" s="9">
        <v>43.35</v>
      </c>
      <c r="N16" s="10">
        <v>44</v>
      </c>
    </row>
    <row r="17" spans="1:14" x14ac:dyDescent="0.25">
      <c r="A17" s="8" t="s">
        <v>18</v>
      </c>
      <c r="B17" s="9">
        <v>182.91</v>
      </c>
      <c r="C17" s="9">
        <v>185.86</v>
      </c>
      <c r="D17" s="9">
        <v>191.57</v>
      </c>
      <c r="E17" s="9">
        <v>192</v>
      </c>
      <c r="F17" s="9">
        <v>210</v>
      </c>
      <c r="G17" s="9">
        <v>201</v>
      </c>
      <c r="H17" s="9">
        <v>205.02</v>
      </c>
      <c r="I17" s="9">
        <v>200.73</v>
      </c>
      <c r="J17" s="9">
        <v>200.02</v>
      </c>
      <c r="K17" s="9">
        <v>203.35</v>
      </c>
      <c r="L17" s="9">
        <v>240.27</v>
      </c>
      <c r="M17" s="9">
        <v>208.16</v>
      </c>
      <c r="N17" s="10">
        <v>210.92</v>
      </c>
    </row>
    <row r="18" spans="1:14" x14ac:dyDescent="0.25">
      <c r="A18" s="8" t="s">
        <v>19</v>
      </c>
      <c r="B18" s="9">
        <v>454.87</v>
      </c>
      <c r="C18" s="9">
        <v>490.45</v>
      </c>
      <c r="D18" s="9">
        <v>518</v>
      </c>
      <c r="E18" s="9">
        <v>518</v>
      </c>
      <c r="F18" s="9">
        <v>542</v>
      </c>
      <c r="G18" s="9">
        <v>530</v>
      </c>
      <c r="H18" s="9">
        <v>546.80999999999995</v>
      </c>
      <c r="I18" s="9">
        <v>533.54</v>
      </c>
      <c r="J18" s="9">
        <v>531.36</v>
      </c>
      <c r="K18" s="9">
        <v>536.74</v>
      </c>
      <c r="L18" s="9">
        <v>632.04999999999995</v>
      </c>
      <c r="M18" s="9">
        <v>549.46</v>
      </c>
      <c r="N18" s="10">
        <v>552.1</v>
      </c>
    </row>
    <row r="19" spans="1:14" x14ac:dyDescent="0.25">
      <c r="A19" s="8" t="s">
        <v>20</v>
      </c>
      <c r="B19" s="9">
        <v>1464.44</v>
      </c>
      <c r="C19" s="9">
        <v>1487.19</v>
      </c>
      <c r="D19" s="9">
        <v>1552.24</v>
      </c>
      <c r="E19" s="9">
        <v>1571</v>
      </c>
      <c r="F19" s="9">
        <v>1625</v>
      </c>
      <c r="G19" s="9">
        <v>1598</v>
      </c>
      <c r="H19" s="9">
        <v>1626.48</v>
      </c>
      <c r="I19" s="9">
        <v>1599.74</v>
      </c>
      <c r="J19" s="9">
        <v>1595.25</v>
      </c>
      <c r="K19" s="9">
        <v>1608.89</v>
      </c>
      <c r="L19" s="9">
        <v>1924.72</v>
      </c>
      <c r="M19" s="9">
        <v>1651.45</v>
      </c>
      <c r="N19" s="10">
        <v>1677.17</v>
      </c>
    </row>
    <row r="20" spans="1:14" x14ac:dyDescent="0.25">
      <c r="A20" s="8" t="s">
        <v>21</v>
      </c>
      <c r="B20" s="9">
        <v>416.17</v>
      </c>
      <c r="C20" s="9">
        <v>792.62</v>
      </c>
      <c r="D20" s="9">
        <v>1178.9000000000001</v>
      </c>
      <c r="E20" s="9">
        <v>1207</v>
      </c>
      <c r="F20" s="9">
        <v>1230</v>
      </c>
      <c r="G20" s="9">
        <v>1218.5</v>
      </c>
      <c r="H20" s="9">
        <v>1565.88</v>
      </c>
      <c r="I20" s="9">
        <v>1326.98</v>
      </c>
      <c r="J20" s="9">
        <v>1287.49</v>
      </c>
      <c r="K20" s="9">
        <v>1325.77</v>
      </c>
      <c r="L20" s="9">
        <v>1250.54</v>
      </c>
      <c r="M20" s="9">
        <v>1311.63</v>
      </c>
      <c r="N20" s="10">
        <v>1300.4000000000001</v>
      </c>
    </row>
    <row r="21" spans="1:14" x14ac:dyDescent="0.25">
      <c r="A21" s="8" t="s">
        <v>22</v>
      </c>
      <c r="B21" s="9">
        <v>3238.44</v>
      </c>
      <c r="C21" s="9">
        <v>3391.58</v>
      </c>
      <c r="D21" s="9">
        <v>3437.98</v>
      </c>
      <c r="E21" s="9">
        <v>3480.83</v>
      </c>
      <c r="F21" s="9">
        <v>3584</v>
      </c>
      <c r="G21" s="9">
        <v>3532.41</v>
      </c>
      <c r="H21" s="9">
        <v>3595.06</v>
      </c>
      <c r="I21" s="9">
        <v>3537.39</v>
      </c>
      <c r="J21" s="9">
        <v>3570.04</v>
      </c>
      <c r="K21" s="9">
        <v>3563.78</v>
      </c>
      <c r="L21" s="9">
        <v>4293.8599999999997</v>
      </c>
      <c r="M21" s="9">
        <v>3662.28</v>
      </c>
      <c r="N21" s="10">
        <v>3727.75</v>
      </c>
    </row>
    <row r="22" spans="1:14" x14ac:dyDescent="0.25">
      <c r="A22" s="8" t="s">
        <v>23</v>
      </c>
      <c r="B22" s="9">
        <v>482.76</v>
      </c>
      <c r="C22" s="9">
        <v>489.36</v>
      </c>
      <c r="D22" s="9">
        <v>490.98</v>
      </c>
      <c r="E22" s="9">
        <v>499.79</v>
      </c>
      <c r="F22" s="9">
        <v>511</v>
      </c>
      <c r="G22" s="9">
        <v>505.4</v>
      </c>
      <c r="H22" s="9">
        <v>510.09</v>
      </c>
      <c r="I22" s="9">
        <v>504.57</v>
      </c>
      <c r="J22" s="9">
        <v>503.64</v>
      </c>
      <c r="K22" s="9">
        <v>506.94</v>
      </c>
      <c r="L22" s="9">
        <v>617.83000000000004</v>
      </c>
      <c r="M22" s="9">
        <v>522.02</v>
      </c>
      <c r="N22" s="10">
        <v>531.32000000000005</v>
      </c>
    </row>
    <row r="23" spans="1:14" x14ac:dyDescent="0.25">
      <c r="A23" s="8" t="s">
        <v>24</v>
      </c>
      <c r="B23" s="9">
        <v>445.76</v>
      </c>
      <c r="C23" s="9">
        <v>449.34</v>
      </c>
      <c r="D23" s="9">
        <v>449.94</v>
      </c>
      <c r="E23" s="9">
        <v>460.9</v>
      </c>
      <c r="F23" s="9">
        <v>462</v>
      </c>
      <c r="G23" s="9">
        <v>461.45</v>
      </c>
      <c r="H23" s="9">
        <v>464.67</v>
      </c>
      <c r="I23" s="9">
        <v>460.63</v>
      </c>
      <c r="J23" s="9">
        <v>459.94</v>
      </c>
      <c r="K23" s="9">
        <v>461.74</v>
      </c>
      <c r="L23" s="9">
        <v>566.4</v>
      </c>
      <c r="M23" s="9">
        <v>476.1</v>
      </c>
      <c r="N23" s="10">
        <v>739.41</v>
      </c>
    </row>
    <row r="24" spans="1:14" x14ac:dyDescent="0.25">
      <c r="A24" s="8" t="s">
        <v>25</v>
      </c>
      <c r="B24" s="9">
        <v>2021.56</v>
      </c>
      <c r="C24" s="9">
        <v>2042.65</v>
      </c>
      <c r="D24" s="9">
        <v>2027.69</v>
      </c>
      <c r="E24" s="9">
        <v>2076.85</v>
      </c>
      <c r="F24" s="9">
        <v>2109</v>
      </c>
      <c r="G24" s="9">
        <v>2092.92</v>
      </c>
      <c r="H24" s="9">
        <v>2107.66</v>
      </c>
      <c r="I24" s="9">
        <v>2086.9299999999998</v>
      </c>
      <c r="J24" s="9">
        <v>2083.35</v>
      </c>
      <c r="K24" s="9">
        <v>2095.9699999999998</v>
      </c>
      <c r="L24" s="9">
        <v>2565.54</v>
      </c>
      <c r="M24" s="9">
        <v>2159.98</v>
      </c>
      <c r="N24" s="10">
        <v>2942.73</v>
      </c>
    </row>
    <row r="25" spans="1:14" x14ac:dyDescent="0.25">
      <c r="A25" s="8" t="s">
        <v>26</v>
      </c>
      <c r="B25" s="9">
        <v>44630.35</v>
      </c>
      <c r="C25" s="9">
        <v>46632.45</v>
      </c>
      <c r="D25" s="9">
        <v>49055.26</v>
      </c>
      <c r="E25" s="9">
        <v>50241.34</v>
      </c>
      <c r="F25" s="9">
        <v>59175</v>
      </c>
      <c r="G25" s="9">
        <v>59434.1</v>
      </c>
      <c r="H25" s="9">
        <v>63038.03</v>
      </c>
      <c r="I25" s="9">
        <v>57271.73</v>
      </c>
      <c r="J25" s="9">
        <v>56599.89</v>
      </c>
      <c r="K25" s="9">
        <v>59103.75</v>
      </c>
      <c r="L25" s="9">
        <v>63547.42</v>
      </c>
      <c r="M25" s="9">
        <v>61628.06</v>
      </c>
      <c r="N25" s="10">
        <v>58881.38</v>
      </c>
    </row>
    <row r="26" spans="1:14" x14ac:dyDescent="0.25">
      <c r="A26" s="8" t="s">
        <v>27</v>
      </c>
      <c r="B26" s="9">
        <v>1315.55</v>
      </c>
      <c r="C26" s="9">
        <v>1353.87</v>
      </c>
      <c r="D26" s="9">
        <v>1582</v>
      </c>
      <c r="E26" s="9">
        <v>1427.66</v>
      </c>
      <c r="F26" s="9">
        <v>1445</v>
      </c>
      <c r="G26" s="9">
        <v>1436.33</v>
      </c>
      <c r="H26" s="9">
        <v>1466.84</v>
      </c>
      <c r="I26" s="9">
        <v>1470.79</v>
      </c>
      <c r="J26" s="9">
        <v>1471.41</v>
      </c>
      <c r="K26" s="9">
        <v>1458.07</v>
      </c>
      <c r="L26" s="9">
        <v>1798.41</v>
      </c>
      <c r="M26" s="9">
        <v>1506.64</v>
      </c>
      <c r="N26" s="10">
        <v>1541.51</v>
      </c>
    </row>
    <row r="27" spans="1:14" x14ac:dyDescent="0.25">
      <c r="A27" s="8" t="s">
        <v>28</v>
      </c>
      <c r="B27" s="9">
        <v>3667</v>
      </c>
      <c r="C27" s="9">
        <v>3278</v>
      </c>
      <c r="D27" s="9">
        <v>2608.31</v>
      </c>
      <c r="E27" s="9">
        <v>3253.46</v>
      </c>
      <c r="F27" s="9">
        <v>3819.51</v>
      </c>
      <c r="G27" s="9">
        <v>3771.8399999999997</v>
      </c>
      <c r="H27" s="9">
        <v>3876.0099999999998</v>
      </c>
      <c r="I27" s="9">
        <v>3592.91</v>
      </c>
      <c r="J27" s="9">
        <v>3590.4700000000003</v>
      </c>
      <c r="K27" s="9">
        <v>3731.08</v>
      </c>
      <c r="L27" s="9">
        <v>4020</v>
      </c>
      <c r="M27" s="9">
        <v>3752.2299999999996</v>
      </c>
      <c r="N27" s="10">
        <v>3740.58</v>
      </c>
    </row>
    <row r="28" spans="1:14" x14ac:dyDescent="0.25">
      <c r="A28" s="11" t="s">
        <v>29</v>
      </c>
      <c r="B28" s="12">
        <v>3544.5999999999995</v>
      </c>
      <c r="C28" s="12">
        <v>3212.9700000000003</v>
      </c>
      <c r="D28" s="12">
        <v>3265.3300000000004</v>
      </c>
      <c r="E28" s="12">
        <v>3367.1</v>
      </c>
      <c r="F28" s="12">
        <v>2508.2800000000002</v>
      </c>
      <c r="G28" s="12">
        <v>2933.77</v>
      </c>
      <c r="H28" s="12">
        <v>3045.44</v>
      </c>
      <c r="I28" s="12">
        <v>3022.99</v>
      </c>
      <c r="J28" s="12">
        <v>3151.59</v>
      </c>
      <c r="K28" s="12">
        <v>3132.0800000000008</v>
      </c>
      <c r="L28" s="12">
        <v>3498.78</v>
      </c>
      <c r="M28" s="12">
        <v>3136.32</v>
      </c>
      <c r="N28" s="13">
        <v>3220.2100000000009</v>
      </c>
    </row>
    <row r="29" spans="1:14" x14ac:dyDescent="0.25">
      <c r="A29" s="8" t="s">
        <v>30</v>
      </c>
      <c r="B29" s="9">
        <v>59.18</v>
      </c>
      <c r="C29" s="9">
        <v>61.2</v>
      </c>
      <c r="D29" s="9">
        <v>60</v>
      </c>
      <c r="E29" s="9">
        <v>59</v>
      </c>
      <c r="F29" s="9">
        <v>49.4</v>
      </c>
      <c r="G29" s="9">
        <v>54.47</v>
      </c>
      <c r="H29" s="9">
        <v>53.96</v>
      </c>
      <c r="I29" s="9">
        <v>55.089999999999996</v>
      </c>
      <c r="J29" s="9">
        <v>55.269999999999996</v>
      </c>
      <c r="K29" s="9">
        <v>53.72</v>
      </c>
      <c r="L29" s="9">
        <v>71.709999999999994</v>
      </c>
      <c r="M29" s="9">
        <v>55.93</v>
      </c>
      <c r="N29" s="10">
        <v>104.73</v>
      </c>
    </row>
    <row r="30" spans="1:14" x14ac:dyDescent="0.25">
      <c r="A30" s="8" t="s">
        <v>31</v>
      </c>
      <c r="B30" s="9">
        <v>10</v>
      </c>
      <c r="C30" s="9">
        <v>13.5</v>
      </c>
      <c r="D30" s="9">
        <v>10.5</v>
      </c>
      <c r="E30" s="9">
        <v>10.3</v>
      </c>
      <c r="F30" s="9">
        <v>12.809999999999999</v>
      </c>
      <c r="G30" s="9">
        <v>11.54</v>
      </c>
      <c r="H30" s="9">
        <v>13.2</v>
      </c>
      <c r="I30" s="9">
        <v>11.98</v>
      </c>
      <c r="J30" s="9">
        <v>11.39</v>
      </c>
      <c r="K30" s="9">
        <v>12.26</v>
      </c>
      <c r="L30" s="9">
        <v>11.379999999999999</v>
      </c>
      <c r="M30" s="9">
        <v>12.75</v>
      </c>
      <c r="N30" s="10">
        <v>11.96</v>
      </c>
    </row>
    <row r="31" spans="1:14" x14ac:dyDescent="0.25">
      <c r="A31" s="8" t="s">
        <v>32</v>
      </c>
      <c r="B31" s="9">
        <v>14.91</v>
      </c>
      <c r="C31" s="9">
        <v>16.34</v>
      </c>
      <c r="D31" s="9">
        <v>16.71</v>
      </c>
      <c r="E31" s="9">
        <v>17.2</v>
      </c>
      <c r="F31" s="9">
        <v>17.170000000000002</v>
      </c>
      <c r="G31" s="9">
        <v>17</v>
      </c>
      <c r="H31" s="9">
        <v>17.989999999999998</v>
      </c>
      <c r="I31" s="9">
        <v>17.23</v>
      </c>
      <c r="J31" s="9">
        <v>17.350000000000001</v>
      </c>
      <c r="K31" s="9">
        <v>17.41</v>
      </c>
      <c r="L31" s="9">
        <v>21.07</v>
      </c>
      <c r="M31" s="9">
        <v>17.48</v>
      </c>
      <c r="N31" s="10">
        <v>18.150000000000002</v>
      </c>
    </row>
    <row r="32" spans="1:14" x14ac:dyDescent="0.25">
      <c r="A32" s="8" t="s">
        <v>33</v>
      </c>
      <c r="B32" s="9">
        <v>5.75</v>
      </c>
      <c r="C32" s="9">
        <v>5.75</v>
      </c>
      <c r="D32" s="9">
        <v>5.75</v>
      </c>
      <c r="E32" s="9">
        <v>5.75</v>
      </c>
      <c r="F32" s="9">
        <v>5.75</v>
      </c>
      <c r="G32" s="9">
        <v>5.75</v>
      </c>
      <c r="H32" s="9">
        <v>5.75</v>
      </c>
      <c r="I32" s="9">
        <v>5.75</v>
      </c>
      <c r="J32" s="9">
        <v>5.35</v>
      </c>
      <c r="K32" s="9">
        <v>5.67</v>
      </c>
      <c r="L32" s="9">
        <v>7.09</v>
      </c>
      <c r="M32" s="9">
        <v>5.87</v>
      </c>
      <c r="N32" s="10">
        <v>5.94</v>
      </c>
    </row>
    <row r="33" spans="1:14" x14ac:dyDescent="0.25">
      <c r="A33" s="8" t="s">
        <v>34</v>
      </c>
      <c r="B33" s="9">
        <v>449.78</v>
      </c>
      <c r="C33" s="9">
        <v>415.92</v>
      </c>
      <c r="D33" s="9">
        <v>423</v>
      </c>
      <c r="E33" s="9">
        <v>424.53</v>
      </c>
      <c r="F33" s="9">
        <v>417.77</v>
      </c>
      <c r="G33" s="9">
        <v>408.91999999999996</v>
      </c>
      <c r="H33" s="9">
        <v>401.37</v>
      </c>
      <c r="I33" s="9">
        <v>413.48</v>
      </c>
      <c r="J33" s="9">
        <v>418.59000000000003</v>
      </c>
      <c r="K33" s="9">
        <v>411.01</v>
      </c>
      <c r="L33" s="9">
        <v>395.39</v>
      </c>
      <c r="M33" s="9">
        <v>411.81</v>
      </c>
      <c r="N33" s="10">
        <v>403.57</v>
      </c>
    </row>
    <row r="34" spans="1:14" x14ac:dyDescent="0.25">
      <c r="A34" s="8" t="s">
        <v>35</v>
      </c>
      <c r="B34" s="9">
        <v>1.24</v>
      </c>
      <c r="C34" s="9">
        <v>1.23</v>
      </c>
      <c r="D34" s="9">
        <v>1.24</v>
      </c>
      <c r="E34" s="9">
        <v>1.28</v>
      </c>
      <c r="F34" s="9">
        <v>1.25</v>
      </c>
      <c r="G34" s="9">
        <v>1.27</v>
      </c>
      <c r="H34" s="9">
        <v>1.28</v>
      </c>
      <c r="I34" s="9">
        <v>1.27</v>
      </c>
      <c r="J34" s="9">
        <v>1.26</v>
      </c>
      <c r="K34" s="9">
        <v>1.27</v>
      </c>
      <c r="L34" s="9">
        <v>1.56</v>
      </c>
      <c r="M34" s="9">
        <v>1.31</v>
      </c>
      <c r="N34" s="10">
        <v>1.33</v>
      </c>
    </row>
    <row r="35" spans="1:14" x14ac:dyDescent="0.25">
      <c r="A35" s="8" t="s">
        <v>36</v>
      </c>
      <c r="B35" s="9">
        <v>707.04</v>
      </c>
      <c r="C35" s="9">
        <v>396.28</v>
      </c>
      <c r="D35" s="9">
        <v>446.8</v>
      </c>
      <c r="E35" s="9">
        <v>508.06</v>
      </c>
      <c r="F35" s="9">
        <v>499.22</v>
      </c>
      <c r="G35" s="9">
        <v>504.27</v>
      </c>
      <c r="H35" s="9">
        <v>513.41999999999996</v>
      </c>
      <c r="I35" s="9">
        <v>499.22</v>
      </c>
      <c r="J35" s="9">
        <v>497.32</v>
      </c>
      <c r="K35" s="9">
        <v>503.31</v>
      </c>
      <c r="L35" s="9">
        <v>560.21</v>
      </c>
      <c r="M35" s="9">
        <v>562.30999999999995</v>
      </c>
      <c r="N35" s="10">
        <v>529.31000000000006</v>
      </c>
    </row>
    <row r="36" spans="1:14" x14ac:dyDescent="0.25">
      <c r="A36" s="8" t="s">
        <v>37</v>
      </c>
      <c r="B36" s="9">
        <v>156.76000000000002</v>
      </c>
      <c r="C36" s="9">
        <v>160</v>
      </c>
      <c r="D36" s="9">
        <v>158.86000000000001</v>
      </c>
      <c r="E36" s="9">
        <v>157.9</v>
      </c>
      <c r="F36" s="9">
        <v>136.82</v>
      </c>
      <c r="G36" s="9">
        <v>146.64000000000001</v>
      </c>
      <c r="H36" s="9">
        <v>145.38</v>
      </c>
      <c r="I36" s="9">
        <v>148.47</v>
      </c>
      <c r="J36" s="9">
        <v>148.75</v>
      </c>
      <c r="K36" s="9">
        <v>145.34</v>
      </c>
      <c r="L36" s="9">
        <v>191.67999999999998</v>
      </c>
      <c r="M36" s="9">
        <v>152.6</v>
      </c>
      <c r="N36" s="10">
        <v>157.18</v>
      </c>
    </row>
    <row r="37" spans="1:14" x14ac:dyDescent="0.25">
      <c r="A37" s="8" t="s">
        <v>38</v>
      </c>
      <c r="B37" s="9">
        <v>4.13</v>
      </c>
      <c r="C37" s="9">
        <v>4.3</v>
      </c>
      <c r="D37" s="9">
        <v>4.32</v>
      </c>
      <c r="E37" s="9">
        <v>4.5599999999999996</v>
      </c>
      <c r="F37" s="9">
        <v>4.3499999999999996</v>
      </c>
      <c r="G37" s="9">
        <v>4.34</v>
      </c>
      <c r="H37" s="9">
        <v>4.3899999999999997</v>
      </c>
      <c r="I37" s="9">
        <v>4.3899999999999997</v>
      </c>
      <c r="J37" s="9">
        <v>4.3899999999999997</v>
      </c>
      <c r="K37" s="9">
        <v>4.37</v>
      </c>
      <c r="L37" s="9">
        <v>5.38</v>
      </c>
      <c r="M37" s="9">
        <v>4.51</v>
      </c>
      <c r="N37" s="10">
        <v>4.6100000000000003</v>
      </c>
    </row>
    <row r="38" spans="1:14" x14ac:dyDescent="0.25">
      <c r="A38" s="8" t="s">
        <v>39</v>
      </c>
      <c r="B38" s="9">
        <v>529.25</v>
      </c>
      <c r="C38" s="9">
        <v>520</v>
      </c>
      <c r="D38" s="9">
        <v>524</v>
      </c>
      <c r="E38" s="9">
        <v>584</v>
      </c>
      <c r="F38" s="9">
        <v>535</v>
      </c>
      <c r="G38" s="9">
        <v>559.5</v>
      </c>
      <c r="H38" s="9">
        <v>566.95000000000005</v>
      </c>
      <c r="I38" s="9">
        <v>555.94000000000005</v>
      </c>
      <c r="J38" s="9">
        <v>554.23</v>
      </c>
      <c r="K38" s="9">
        <v>554.33000000000004</v>
      </c>
      <c r="L38" s="9">
        <v>670.86</v>
      </c>
      <c r="M38" s="9">
        <v>570.5</v>
      </c>
      <c r="N38" s="10">
        <v>581.84</v>
      </c>
    </row>
    <row r="39" spans="1:14" x14ac:dyDescent="0.25">
      <c r="A39" s="8" t="s">
        <v>40</v>
      </c>
      <c r="B39" s="9">
        <v>215.44</v>
      </c>
      <c r="C39" s="9">
        <v>222.37</v>
      </c>
      <c r="D39" s="9">
        <v>225</v>
      </c>
      <c r="E39" s="9">
        <v>229.37</v>
      </c>
      <c r="F39" s="9">
        <v>46.65</v>
      </c>
      <c r="G39" s="9">
        <v>137.4</v>
      </c>
      <c r="H39" s="9">
        <v>195.74</v>
      </c>
      <c r="I39" s="9">
        <v>169.07999999999998</v>
      </c>
      <c r="J39" s="9">
        <v>168.39999999999998</v>
      </c>
      <c r="K39" s="9">
        <v>143.45000000000002</v>
      </c>
      <c r="L39" s="9">
        <v>248.43</v>
      </c>
      <c r="M39" s="9">
        <v>159.04000000000002</v>
      </c>
      <c r="N39" s="10">
        <v>182.61999999999998</v>
      </c>
    </row>
    <row r="40" spans="1:14" x14ac:dyDescent="0.25">
      <c r="A40" s="8" t="s">
        <v>41</v>
      </c>
      <c r="B40" s="9">
        <v>101.97</v>
      </c>
      <c r="C40" s="9">
        <v>127.33</v>
      </c>
      <c r="D40" s="9">
        <v>113</v>
      </c>
      <c r="E40" s="9">
        <v>112.15</v>
      </c>
      <c r="F40" s="9">
        <v>79</v>
      </c>
      <c r="G40" s="9">
        <v>104.63</v>
      </c>
      <c r="H40" s="9">
        <v>104.34</v>
      </c>
      <c r="I40" s="9">
        <v>108.38</v>
      </c>
      <c r="J40" s="9">
        <v>119.77</v>
      </c>
      <c r="K40" s="9">
        <v>103.27</v>
      </c>
      <c r="L40" s="9">
        <v>141.94</v>
      </c>
      <c r="M40" s="9">
        <v>108.95</v>
      </c>
      <c r="N40" s="10">
        <v>119.36</v>
      </c>
    </row>
    <row r="41" spans="1:14" x14ac:dyDescent="0.25">
      <c r="A41" s="8" t="s">
        <v>42</v>
      </c>
      <c r="B41" s="9">
        <v>924.54</v>
      </c>
      <c r="C41" s="9">
        <v>914.12</v>
      </c>
      <c r="D41" s="9">
        <v>903</v>
      </c>
      <c r="E41" s="9">
        <v>879</v>
      </c>
      <c r="F41" s="9">
        <v>309.7</v>
      </c>
      <c r="G41" s="9">
        <v>600.06999999999994</v>
      </c>
      <c r="H41" s="9">
        <v>631.30999999999995</v>
      </c>
      <c r="I41" s="9">
        <v>651.3599999999999</v>
      </c>
      <c r="J41" s="9">
        <v>763.64</v>
      </c>
      <c r="K41" s="9">
        <v>761.77</v>
      </c>
      <c r="L41" s="9">
        <v>710.3599999999999</v>
      </c>
      <c r="M41" s="9">
        <v>658.75</v>
      </c>
      <c r="N41" s="10">
        <v>688.11</v>
      </c>
    </row>
    <row r="42" spans="1:14" x14ac:dyDescent="0.25">
      <c r="A42" s="8" t="s">
        <v>43</v>
      </c>
      <c r="B42" s="9">
        <v>15.31</v>
      </c>
      <c r="C42" s="9">
        <v>13.3</v>
      </c>
      <c r="D42" s="9">
        <v>13.5</v>
      </c>
      <c r="E42" s="9">
        <v>16.02</v>
      </c>
      <c r="F42" s="9">
        <v>14.030000000000001</v>
      </c>
      <c r="G42" s="9">
        <v>14.69</v>
      </c>
      <c r="H42" s="9">
        <v>14.98</v>
      </c>
      <c r="I42" s="9">
        <v>14.7</v>
      </c>
      <c r="J42" s="9">
        <v>14.9</v>
      </c>
      <c r="K42" s="9">
        <v>14.629999999999999</v>
      </c>
      <c r="L42" s="9">
        <v>16.61</v>
      </c>
      <c r="M42" s="9">
        <v>14.94</v>
      </c>
      <c r="N42" s="10">
        <v>15.34</v>
      </c>
    </row>
    <row r="43" spans="1:14" x14ac:dyDescent="0.25">
      <c r="A43" s="8" t="s">
        <v>44</v>
      </c>
      <c r="B43" s="9">
        <v>15.54</v>
      </c>
      <c r="C43" s="9">
        <v>17.86</v>
      </c>
      <c r="D43" s="9">
        <v>19</v>
      </c>
      <c r="E43" s="9">
        <v>19.61</v>
      </c>
      <c r="F43" s="9">
        <v>23.29</v>
      </c>
      <c r="G43" s="9">
        <v>20.740000000000002</v>
      </c>
      <c r="H43" s="9">
        <v>23.04</v>
      </c>
      <c r="I43" s="9">
        <v>21.2</v>
      </c>
      <c r="J43" s="9">
        <v>22.37</v>
      </c>
      <c r="K43" s="9">
        <v>22.51</v>
      </c>
      <c r="L43" s="9">
        <v>20.95</v>
      </c>
      <c r="M43" s="9">
        <v>20.75</v>
      </c>
      <c r="N43" s="10">
        <v>20.86</v>
      </c>
    </row>
    <row r="44" spans="1:14" x14ac:dyDescent="0.25">
      <c r="A44" s="8" t="s">
        <v>45</v>
      </c>
      <c r="B44" s="9">
        <v>333.76</v>
      </c>
      <c r="C44" s="9">
        <v>323.47000000000003</v>
      </c>
      <c r="D44" s="9">
        <v>340.65</v>
      </c>
      <c r="E44" s="9">
        <v>338.37</v>
      </c>
      <c r="F44" s="9">
        <v>356.07</v>
      </c>
      <c r="G44" s="9">
        <v>342.54</v>
      </c>
      <c r="H44" s="9">
        <v>352.34</v>
      </c>
      <c r="I44" s="9">
        <v>345.45</v>
      </c>
      <c r="J44" s="9">
        <v>348.61</v>
      </c>
      <c r="K44" s="9">
        <v>377.76</v>
      </c>
      <c r="L44" s="9">
        <v>424.15999999999997</v>
      </c>
      <c r="M44" s="9">
        <v>378.82000000000005</v>
      </c>
      <c r="N44" s="10">
        <v>375.3</v>
      </c>
    </row>
    <row r="45" spans="1:14" x14ac:dyDescent="0.25">
      <c r="A45" s="11" t="s">
        <v>46</v>
      </c>
      <c r="B45" s="12">
        <v>48453.73</v>
      </c>
      <c r="C45" s="12">
        <v>49794.29</v>
      </c>
      <c r="D45" s="12">
        <v>52871.409999999996</v>
      </c>
      <c r="E45" s="12">
        <v>50012.82</v>
      </c>
      <c r="F45" s="12">
        <v>51062.31</v>
      </c>
      <c r="G45" s="12">
        <v>50944.76</v>
      </c>
      <c r="H45" s="12">
        <v>60262.420000000006</v>
      </c>
      <c r="I45" s="12">
        <v>60562.76</v>
      </c>
      <c r="J45" s="12">
        <v>64705.039999999994</v>
      </c>
      <c r="K45" s="12">
        <v>74563.12</v>
      </c>
      <c r="L45" s="12">
        <v>86969.46</v>
      </c>
      <c r="M45" s="12">
        <v>100001.68000000001</v>
      </c>
      <c r="N45" s="13">
        <v>100477.05999999998</v>
      </c>
    </row>
    <row r="46" spans="1:14" x14ac:dyDescent="0.25">
      <c r="A46" s="8" t="s">
        <v>47</v>
      </c>
      <c r="B46" s="9">
        <v>182</v>
      </c>
      <c r="C46" s="9">
        <v>183</v>
      </c>
      <c r="D46" s="9">
        <v>185</v>
      </c>
      <c r="E46" s="9">
        <v>185</v>
      </c>
      <c r="F46" s="9">
        <v>185</v>
      </c>
      <c r="G46" s="9">
        <v>185</v>
      </c>
      <c r="H46" s="9">
        <v>185.61</v>
      </c>
      <c r="I46" s="9">
        <v>185.21</v>
      </c>
      <c r="J46" s="9">
        <v>172.88</v>
      </c>
      <c r="K46" s="9">
        <v>182.74</v>
      </c>
      <c r="L46" s="9">
        <v>227.02</v>
      </c>
      <c r="M46" s="9">
        <v>188.95</v>
      </c>
      <c r="N46" s="10">
        <v>191.32</v>
      </c>
    </row>
    <row r="47" spans="1:14" x14ac:dyDescent="0.25">
      <c r="A47" s="8" t="s">
        <v>48</v>
      </c>
      <c r="B47" s="9">
        <v>41346.97</v>
      </c>
      <c r="C47" s="9">
        <v>41443.47</v>
      </c>
      <c r="D47" s="9">
        <v>41585.57</v>
      </c>
      <c r="E47" s="9">
        <v>42590</v>
      </c>
      <c r="F47" s="9">
        <v>42828</v>
      </c>
      <c r="G47" s="9">
        <v>42709</v>
      </c>
      <c r="H47" s="9">
        <v>47594.44</v>
      </c>
      <c r="I47" s="9">
        <v>44144.87</v>
      </c>
      <c r="J47" s="9">
        <v>44344.81</v>
      </c>
      <c r="K47" s="9">
        <v>52639.17</v>
      </c>
      <c r="L47" s="9">
        <v>52928.58</v>
      </c>
      <c r="M47" s="9">
        <v>60321.62</v>
      </c>
      <c r="N47" s="10">
        <v>62211.14</v>
      </c>
    </row>
    <row r="48" spans="1:14" x14ac:dyDescent="0.25">
      <c r="A48" s="8" t="s">
        <v>49</v>
      </c>
      <c r="B48" s="9">
        <v>310.05</v>
      </c>
      <c r="C48" s="9">
        <v>303.89</v>
      </c>
      <c r="D48" s="9">
        <v>362.89</v>
      </c>
      <c r="E48" s="9">
        <v>420</v>
      </c>
      <c r="F48" s="9">
        <v>436.77</v>
      </c>
      <c r="G48" s="9">
        <v>393.82</v>
      </c>
      <c r="H48" s="9">
        <v>405.51</v>
      </c>
      <c r="I48" s="9">
        <v>401.53000000000003</v>
      </c>
      <c r="J48" s="9">
        <v>435.40999999999997</v>
      </c>
      <c r="K48" s="9">
        <v>413.8</v>
      </c>
      <c r="L48" s="9">
        <v>399.28</v>
      </c>
      <c r="M48" s="9">
        <v>391.15</v>
      </c>
      <c r="N48" s="10">
        <v>408.45000000000005</v>
      </c>
    </row>
    <row r="49" spans="1:14" x14ac:dyDescent="0.25">
      <c r="A49" s="8" t="s">
        <v>50</v>
      </c>
      <c r="B49" s="9">
        <v>228.44</v>
      </c>
      <c r="C49" s="9">
        <v>228.16</v>
      </c>
      <c r="D49" s="9">
        <v>259.5</v>
      </c>
      <c r="E49" s="9">
        <v>239.2</v>
      </c>
      <c r="F49" s="9">
        <v>209.05</v>
      </c>
      <c r="G49" s="9">
        <v>224.08</v>
      </c>
      <c r="H49" s="9">
        <v>224.6</v>
      </c>
      <c r="I49" s="9">
        <v>230.07999999999998</v>
      </c>
      <c r="J49" s="9">
        <v>231.14</v>
      </c>
      <c r="K49" s="9">
        <v>223.79</v>
      </c>
      <c r="L49" s="9">
        <v>293.46000000000004</v>
      </c>
      <c r="M49" s="9">
        <v>234.38000000000002</v>
      </c>
      <c r="N49" s="10">
        <v>242.26000000000002</v>
      </c>
    </row>
    <row r="50" spans="1:14" x14ac:dyDescent="0.25">
      <c r="A50" s="8" t="s">
        <v>51</v>
      </c>
      <c r="B50" s="9">
        <v>96.13</v>
      </c>
      <c r="C50" s="9">
        <v>232.46</v>
      </c>
      <c r="D50" s="9">
        <v>368.09999999999997</v>
      </c>
      <c r="E50" s="9">
        <v>211.4</v>
      </c>
      <c r="F50" s="9">
        <v>191.99</v>
      </c>
      <c r="G50" s="9">
        <v>201.53</v>
      </c>
      <c r="H50" s="9">
        <v>206.3</v>
      </c>
      <c r="I50" s="9">
        <v>227.67</v>
      </c>
      <c r="J50" s="9">
        <v>247.75</v>
      </c>
      <c r="K50" s="9">
        <v>215.03</v>
      </c>
      <c r="L50" s="9">
        <v>292.91999999999996</v>
      </c>
      <c r="M50" s="9">
        <v>227.79</v>
      </c>
      <c r="N50" s="10">
        <v>242.5</v>
      </c>
    </row>
    <row r="51" spans="1:14" x14ac:dyDescent="0.25">
      <c r="A51" s="8" t="s">
        <v>52</v>
      </c>
      <c r="B51" s="9">
        <v>6288.24</v>
      </c>
      <c r="C51" s="9">
        <v>7401.46</v>
      </c>
      <c r="D51" s="9">
        <v>10108.779999999999</v>
      </c>
      <c r="E51" s="9">
        <v>6365.22</v>
      </c>
      <c r="F51" s="9">
        <v>7209.5</v>
      </c>
      <c r="G51" s="9">
        <v>7229.33</v>
      </c>
      <c r="H51" s="9">
        <v>11643.96</v>
      </c>
      <c r="I51" s="9">
        <v>15371.47</v>
      </c>
      <c r="J51" s="9">
        <v>19271.099999999999</v>
      </c>
      <c r="K51" s="9">
        <v>20886.61</v>
      </c>
      <c r="L51" s="9">
        <v>32825.9</v>
      </c>
      <c r="M51" s="9">
        <v>38635.769999999997</v>
      </c>
      <c r="N51" s="10">
        <v>37179.35</v>
      </c>
    </row>
    <row r="52" spans="1:14" x14ac:dyDescent="0.25">
      <c r="A52" s="8" t="s">
        <v>53</v>
      </c>
      <c r="B52" s="9">
        <v>1.9</v>
      </c>
      <c r="C52" s="9">
        <v>1.85</v>
      </c>
      <c r="D52" s="9">
        <v>1.57</v>
      </c>
      <c r="E52" s="9">
        <v>2</v>
      </c>
      <c r="F52" s="9">
        <v>2</v>
      </c>
      <c r="G52" s="9">
        <v>2</v>
      </c>
      <c r="H52" s="9">
        <v>2</v>
      </c>
      <c r="I52" s="9">
        <v>1.93</v>
      </c>
      <c r="J52" s="9">
        <v>1.95</v>
      </c>
      <c r="K52" s="9">
        <v>1.98</v>
      </c>
      <c r="L52" s="9">
        <v>2.2999999999999998</v>
      </c>
      <c r="M52" s="9">
        <v>2.02</v>
      </c>
      <c r="N52" s="10">
        <v>2.04</v>
      </c>
    </row>
    <row r="53" spans="1:14" x14ac:dyDescent="0.25">
      <c r="A53" s="11" t="s">
        <v>54</v>
      </c>
      <c r="B53" s="12">
        <v>32163.75</v>
      </c>
      <c r="C53" s="12">
        <v>30986.2</v>
      </c>
      <c r="D53" s="12">
        <v>37108.080000000002</v>
      </c>
      <c r="E53" s="12">
        <v>38138.51</v>
      </c>
      <c r="F53" s="12">
        <v>39705.64</v>
      </c>
      <c r="G53" s="12">
        <v>40011.789999999994</v>
      </c>
      <c r="H53" s="12">
        <v>42067.61</v>
      </c>
      <c r="I53" s="12">
        <v>39848.97</v>
      </c>
      <c r="J53" s="12">
        <v>39677.19</v>
      </c>
      <c r="K53" s="12">
        <v>40292.71</v>
      </c>
      <c r="L53" s="12">
        <v>44415.88</v>
      </c>
      <c r="M53" s="12">
        <v>41012.159999999996</v>
      </c>
      <c r="N53" s="13">
        <v>43293.189999999995</v>
      </c>
    </row>
    <row r="54" spans="1:14" x14ac:dyDescent="0.25">
      <c r="A54" s="8" t="s">
        <v>55</v>
      </c>
      <c r="B54" s="9">
        <v>181.91</v>
      </c>
      <c r="C54" s="9">
        <v>190.31</v>
      </c>
      <c r="D54" s="9">
        <v>190.92</v>
      </c>
      <c r="E54" s="9">
        <v>194.59</v>
      </c>
      <c r="F54" s="9">
        <v>193</v>
      </c>
      <c r="G54" s="9">
        <v>194</v>
      </c>
      <c r="H54" s="9">
        <v>196.55</v>
      </c>
      <c r="I54" s="9">
        <v>194.27</v>
      </c>
      <c r="J54" s="9">
        <v>194.94</v>
      </c>
      <c r="K54" s="9">
        <v>194.55</v>
      </c>
      <c r="L54" s="9">
        <v>238.09</v>
      </c>
      <c r="M54" s="9">
        <v>200.55</v>
      </c>
      <c r="N54" s="10">
        <v>204.61</v>
      </c>
    </row>
    <row r="55" spans="1:14" x14ac:dyDescent="0.25">
      <c r="A55" s="8" t="s">
        <v>56</v>
      </c>
      <c r="B55" s="9">
        <v>184.34</v>
      </c>
      <c r="C55" s="9">
        <v>191.64</v>
      </c>
      <c r="D55" s="9">
        <v>194.58</v>
      </c>
      <c r="E55" s="9">
        <v>201.02</v>
      </c>
      <c r="F55" s="9">
        <v>197.8</v>
      </c>
      <c r="G55" s="9">
        <v>199</v>
      </c>
      <c r="H55" s="9">
        <v>202.11</v>
      </c>
      <c r="I55" s="9">
        <v>199.43</v>
      </c>
      <c r="J55" s="9">
        <v>198.98</v>
      </c>
      <c r="K55" s="9">
        <v>199.46</v>
      </c>
      <c r="L55" s="9">
        <v>242.24</v>
      </c>
      <c r="M55" s="9">
        <v>205.36</v>
      </c>
      <c r="N55" s="10">
        <v>209.2</v>
      </c>
    </row>
    <row r="56" spans="1:14" x14ac:dyDescent="0.25">
      <c r="A56" s="8" t="s">
        <v>57</v>
      </c>
      <c r="B56" s="9">
        <v>12.5</v>
      </c>
      <c r="C56" s="9">
        <v>14.25</v>
      </c>
      <c r="D56" s="9">
        <v>14.58</v>
      </c>
      <c r="E56" s="9">
        <v>15.01</v>
      </c>
      <c r="F56" s="9">
        <v>20.79</v>
      </c>
      <c r="G56" s="9">
        <v>21.52</v>
      </c>
      <c r="H56" s="9">
        <v>24.16</v>
      </c>
      <c r="I56" s="9">
        <v>19.84</v>
      </c>
      <c r="J56" s="9">
        <v>19.16</v>
      </c>
      <c r="K56" s="9">
        <v>21.09</v>
      </c>
      <c r="L56" s="9">
        <v>21.02</v>
      </c>
      <c r="M56" s="9">
        <v>20.91</v>
      </c>
      <c r="N56" s="10">
        <v>21.53</v>
      </c>
    </row>
    <row r="57" spans="1:14" x14ac:dyDescent="0.25">
      <c r="A57" s="14" t="s">
        <v>58</v>
      </c>
      <c r="B57" s="15">
        <v>31785</v>
      </c>
      <c r="C57" s="15">
        <v>30590</v>
      </c>
      <c r="D57" s="15">
        <v>36708</v>
      </c>
      <c r="E57" s="15">
        <v>37727.89</v>
      </c>
      <c r="F57" s="15">
        <v>39294.050000000003</v>
      </c>
      <c r="G57" s="15">
        <v>39597.269999999997</v>
      </c>
      <c r="H57" s="15">
        <v>41644.79</v>
      </c>
      <c r="I57" s="15">
        <v>39435.43</v>
      </c>
      <c r="J57" s="15">
        <v>39264.11</v>
      </c>
      <c r="K57" s="15">
        <v>39877.61</v>
      </c>
      <c r="L57" s="15">
        <v>43914.53</v>
      </c>
      <c r="M57" s="15">
        <v>40585.339999999997</v>
      </c>
      <c r="N57" s="16">
        <v>42857.85</v>
      </c>
    </row>
    <row r="58" spans="1:14" x14ac:dyDescent="0.25">
      <c r="A58" s="17" t="s">
        <v>59</v>
      </c>
    </row>
    <row r="59" spans="1:14" x14ac:dyDescent="0.25">
      <c r="A59" s="17" t="s">
        <v>60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1B534-4102-4DD0-B1E3-39E927E4A1AC}">
  <dimension ref="A1:N59"/>
  <sheetViews>
    <sheetView showGridLines="0" workbookViewId="0">
      <selection activeCell="G1" sqref="G1"/>
    </sheetView>
  </sheetViews>
  <sheetFormatPr baseColWidth="10" defaultRowHeight="15" x14ac:dyDescent="0.25"/>
  <cols>
    <col min="1" max="1" width="17.5703125" customWidth="1"/>
  </cols>
  <sheetData>
    <row r="1" spans="1:14" ht="96" customHeight="1" x14ac:dyDescent="0.25"/>
    <row r="2" spans="1:14" x14ac:dyDescent="0.25">
      <c r="A2" s="1" t="s">
        <v>63</v>
      </c>
    </row>
    <row r="3" spans="1:14" x14ac:dyDescent="0.25">
      <c r="A3" s="1" t="s">
        <v>64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3" t="s">
        <v>3</v>
      </c>
      <c r="M4" s="3" t="s">
        <v>4</v>
      </c>
      <c r="N4" s="3" t="s">
        <v>5</v>
      </c>
    </row>
    <row r="5" spans="1:14" x14ac:dyDescent="0.25">
      <c r="A5" s="5" t="s">
        <v>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25">
      <c r="A6" s="8" t="s">
        <v>7</v>
      </c>
      <c r="B6" s="9">
        <v>2653.8430205878867</v>
      </c>
      <c r="C6" s="9">
        <v>2733.4442633839085</v>
      </c>
      <c r="D6" s="9">
        <v>2930.4586615738895</v>
      </c>
      <c r="E6" s="9">
        <v>2606.2257528172918</v>
      </c>
      <c r="F6" s="9">
        <v>3339.2808059243448</v>
      </c>
      <c r="G6" s="9">
        <v>3266.7346356313824</v>
      </c>
      <c r="H6" s="9">
        <v>3342.7111938680955</v>
      </c>
      <c r="I6" s="9">
        <v>2864.5744827685712</v>
      </c>
      <c r="J6" s="9">
        <v>3160.5703955894755</v>
      </c>
      <c r="K6" s="9">
        <v>2781.5208518249174</v>
      </c>
      <c r="L6" s="9">
        <v>3506.311489135247</v>
      </c>
      <c r="M6" s="9">
        <v>2279.5551753635586</v>
      </c>
      <c r="N6" s="9">
        <v>3387.4089646369848</v>
      </c>
    </row>
    <row r="7" spans="1:14" x14ac:dyDescent="0.25">
      <c r="A7" s="8" t="s">
        <v>8</v>
      </c>
      <c r="B7" s="9">
        <v>1740.4043690448525</v>
      </c>
      <c r="C7" s="9">
        <v>1679.5251902863358</v>
      </c>
      <c r="D7" s="9">
        <v>1875.5276381909548</v>
      </c>
      <c r="E7" s="9">
        <v>1896.0855289519159</v>
      </c>
      <c r="F7" s="9">
        <v>1892.5898839716237</v>
      </c>
      <c r="G7" s="9">
        <v>1861.0567645573517</v>
      </c>
      <c r="H7" s="9">
        <v>1754.4863797683608</v>
      </c>
      <c r="I7" s="9">
        <v>1839.0487414067047</v>
      </c>
      <c r="J7" s="9">
        <v>3825.8378906569269</v>
      </c>
      <c r="K7" s="9">
        <v>3490.6303037494667</v>
      </c>
      <c r="L7" s="9">
        <v>3529.9390182792931</v>
      </c>
      <c r="M7" s="9">
        <v>2307.6413885898996</v>
      </c>
      <c r="N7" s="9">
        <v>2962.6360076679157</v>
      </c>
    </row>
    <row r="8" spans="1:14" x14ac:dyDescent="0.25">
      <c r="A8" s="8" t="s">
        <v>9</v>
      </c>
      <c r="B8" s="9">
        <v>1617.3204849238421</v>
      </c>
      <c r="C8" s="9">
        <v>1700.3478260869567</v>
      </c>
      <c r="D8" s="9">
        <v>1090.8950239197432</v>
      </c>
      <c r="E8" s="9">
        <v>1815.1299808385763</v>
      </c>
      <c r="F8" s="9">
        <v>1046.8911477533898</v>
      </c>
      <c r="G8" s="9">
        <v>1137.2273253343881</v>
      </c>
      <c r="H8" s="9">
        <v>1142.8834299383568</v>
      </c>
      <c r="I8" s="9">
        <v>1243.6573795496845</v>
      </c>
      <c r="J8" s="9">
        <v>1532.8682971638534</v>
      </c>
      <c r="K8" s="9">
        <v>1240.0491019146923</v>
      </c>
      <c r="L8" s="9">
        <v>1189.8723731983721</v>
      </c>
      <c r="M8" s="9">
        <v>1325.1223215792138</v>
      </c>
      <c r="N8" s="9">
        <v>1248.2269503546099</v>
      </c>
    </row>
    <row r="9" spans="1:14" x14ac:dyDescent="0.25">
      <c r="A9" s="8" t="s">
        <v>10</v>
      </c>
      <c r="B9" s="9">
        <v>689.85849056603763</v>
      </c>
      <c r="C9" s="9">
        <v>604.34782608695662</v>
      </c>
      <c r="D9" s="9">
        <v>565.21739130434776</v>
      </c>
      <c r="E9" s="9">
        <v>570.20180334907684</v>
      </c>
      <c r="F9" s="9">
        <v>782.2452229299364</v>
      </c>
      <c r="G9" s="9">
        <v>644.9152542372882</v>
      </c>
      <c r="H9" s="9">
        <v>604.61490489554103</v>
      </c>
      <c r="I9" s="9">
        <v>1952.4923992213303</v>
      </c>
      <c r="J9" s="9">
        <v>1567.3927444180338</v>
      </c>
      <c r="K9" s="9">
        <v>1500.0000000000002</v>
      </c>
      <c r="L9" s="9">
        <v>1356.0697956517681</v>
      </c>
      <c r="M9" s="9">
        <v>1661.5821885362388</v>
      </c>
      <c r="N9" s="9">
        <v>1533.0920864679554</v>
      </c>
    </row>
    <row r="10" spans="1:14" x14ac:dyDescent="0.25">
      <c r="A10" s="11" t="s">
        <v>11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x14ac:dyDescent="0.25">
      <c r="A11" s="8" t="s">
        <v>12</v>
      </c>
      <c r="B11" s="9">
        <v>398.07416513009628</v>
      </c>
      <c r="C11" s="9">
        <v>400.78706199460919</v>
      </c>
      <c r="D11" s="9">
        <v>408.41865756541523</v>
      </c>
      <c r="E11" s="9">
        <v>412.48946096340848</v>
      </c>
      <c r="F11" s="9">
        <v>450.16797312430015</v>
      </c>
      <c r="G11" s="9">
        <v>431.36198907177396</v>
      </c>
      <c r="H11" s="9">
        <v>438.79846953343616</v>
      </c>
      <c r="I11" s="9">
        <v>430.00486430841977</v>
      </c>
      <c r="J11" s="9">
        <v>428.997390980246</v>
      </c>
      <c r="K11" s="9">
        <v>435.88006863541949</v>
      </c>
      <c r="L11" s="9">
        <v>412.83984464244918</v>
      </c>
      <c r="M11" s="9">
        <v>426.61309383124558</v>
      </c>
      <c r="N11" s="9">
        <v>426.89264356409791</v>
      </c>
    </row>
    <row r="12" spans="1:14" x14ac:dyDescent="0.25">
      <c r="A12" s="8" t="s">
        <v>13</v>
      </c>
      <c r="B12" s="9">
        <v>434.80340063761957</v>
      </c>
      <c r="C12" s="9">
        <v>458.88594164456231</v>
      </c>
      <c r="D12" s="9">
        <v>575</v>
      </c>
      <c r="E12" s="9">
        <v>583.36868901145522</v>
      </c>
      <c r="F12" s="9">
        <v>537.23404255319156</v>
      </c>
      <c r="G12" s="9">
        <v>560.33567027830884</v>
      </c>
      <c r="H12" s="9">
        <v>592.51194901752513</v>
      </c>
      <c r="I12" s="9">
        <v>573.46927937974613</v>
      </c>
      <c r="J12" s="9">
        <v>570.0175242950454</v>
      </c>
      <c r="K12" s="9">
        <v>566.72333191670214</v>
      </c>
      <c r="L12" s="9">
        <v>522.44828611476873</v>
      </c>
      <c r="M12" s="9">
        <v>563.91170431211492</v>
      </c>
      <c r="N12" s="9">
        <v>576.442564775655</v>
      </c>
    </row>
    <row r="13" spans="1:14" x14ac:dyDescent="0.25">
      <c r="A13" s="11" t="s">
        <v>14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x14ac:dyDescent="0.25">
      <c r="A14" s="8" t="s">
        <v>15</v>
      </c>
      <c r="B14" s="9">
        <v>6525.5486900966844</v>
      </c>
      <c r="C14" s="9">
        <v>6611.2476722532583</v>
      </c>
      <c r="D14" s="9">
        <v>6709.9981153411236</v>
      </c>
      <c r="E14" s="9">
        <v>6783.0930232558139</v>
      </c>
      <c r="F14" s="9">
        <v>7200</v>
      </c>
      <c r="G14" s="9">
        <v>7230.0057971014494</v>
      </c>
      <c r="H14" s="9">
        <v>7380.362756405907</v>
      </c>
      <c r="I14" s="9">
        <v>7456.0240686093694</v>
      </c>
      <c r="J14" s="9">
        <v>7436.0024054029054</v>
      </c>
      <c r="K14" s="9">
        <v>7340.7380124766914</v>
      </c>
      <c r="L14" s="9">
        <v>6964.2512822490453</v>
      </c>
      <c r="M14" s="9">
        <v>7264.1481930007521</v>
      </c>
      <c r="N14" s="9">
        <v>7292.4977096877446</v>
      </c>
    </row>
    <row r="15" spans="1:14" x14ac:dyDescent="0.25">
      <c r="A15" s="8" t="s">
        <v>16</v>
      </c>
      <c r="B15" s="9">
        <v>1428.5714285714287</v>
      </c>
      <c r="C15" s="9">
        <v>1285.7142857142856</v>
      </c>
      <c r="D15" s="9">
        <v>1142.8571428571429</v>
      </c>
      <c r="E15" s="9">
        <v>1607.1428571428569</v>
      </c>
      <c r="F15" s="9">
        <v>1200</v>
      </c>
      <c r="G15" s="9">
        <v>1333.3333333333333</v>
      </c>
      <c r="H15" s="9">
        <v>1325.5813953488371</v>
      </c>
      <c r="I15" s="9">
        <v>1342.1052631578948</v>
      </c>
      <c r="J15" s="9">
        <v>1315.7894736842106</v>
      </c>
      <c r="K15" s="9" t="e">
        <f>+#REF!/#REF!*1000</f>
        <v>#REF!</v>
      </c>
      <c r="L15" s="9" t="e">
        <f>+#REF!/#REF!*1000</f>
        <v>#REF!</v>
      </c>
      <c r="M15" s="9" t="e">
        <f>+#REF!/#REF!*1000</f>
        <v>#REF!</v>
      </c>
      <c r="N15" s="9" t="e">
        <f>+#REF!/#REF!*1000</f>
        <v>#REF!</v>
      </c>
    </row>
    <row r="16" spans="1:14" x14ac:dyDescent="0.25">
      <c r="A16" s="8" t="s">
        <v>17</v>
      </c>
      <c r="B16" s="9">
        <v>4352.3316062176164</v>
      </c>
      <c r="C16" s="9">
        <v>4105.2631578947376</v>
      </c>
      <c r="D16" s="9">
        <v>4648.5260770975055</v>
      </c>
      <c r="E16" s="9">
        <v>4319.0789473684208</v>
      </c>
      <c r="F16" s="9">
        <v>4400</v>
      </c>
      <c r="G16" s="9">
        <v>4360.878661087866</v>
      </c>
      <c r="H16" s="9">
        <v>4366.1087866108783</v>
      </c>
      <c r="I16" s="9">
        <v>4412.5132555673381</v>
      </c>
      <c r="J16" s="9">
        <v>4419.7662061636556</v>
      </c>
      <c r="K16" s="9" t="e">
        <f>+#REF!/#REF!*1000</f>
        <v>#REF!</v>
      </c>
      <c r="L16" s="9" t="e">
        <f>+#REF!/#REF!*1000</f>
        <v>#REF!</v>
      </c>
      <c r="M16" s="9" t="e">
        <f>+#REF!/#REF!*1000</f>
        <v>#REF!</v>
      </c>
      <c r="N16" s="9" t="e">
        <f>+#REF!/#REF!*1000</f>
        <v>#REF!</v>
      </c>
    </row>
    <row r="17" spans="1:14" x14ac:dyDescent="0.25">
      <c r="A17" s="8" t="s">
        <v>18</v>
      </c>
      <c r="B17" s="9">
        <v>6351.0416666666661</v>
      </c>
      <c r="C17" s="9">
        <v>6758.545454545455</v>
      </c>
      <c r="D17" s="9">
        <v>7368.0769230769229</v>
      </c>
      <c r="E17" s="9">
        <v>7245.2830188679245</v>
      </c>
      <c r="F17" s="9">
        <v>7500</v>
      </c>
      <c r="G17" s="9">
        <v>7376.1467889908263</v>
      </c>
      <c r="H17" s="9">
        <v>7601.7797552836491</v>
      </c>
      <c r="I17" s="9">
        <v>7448.2374768089048</v>
      </c>
      <c r="J17" s="9">
        <v>7421.8923933209653</v>
      </c>
      <c r="K17" s="9">
        <v>7470.6098457016897</v>
      </c>
      <c r="L17" s="9">
        <v>7056.3876651982391</v>
      </c>
      <c r="M17" s="9">
        <v>7397.2992181947402</v>
      </c>
      <c r="N17" s="9">
        <v>7356.818974537844</v>
      </c>
    </row>
    <row r="18" spans="1:14" x14ac:dyDescent="0.25">
      <c r="A18" s="8" t="s">
        <v>19</v>
      </c>
      <c r="B18" s="9">
        <v>5487.6342140185789</v>
      </c>
      <c r="C18" s="9">
        <v>5770</v>
      </c>
      <c r="D18" s="9">
        <v>5820.2247191011229</v>
      </c>
      <c r="E18" s="9">
        <v>5886.3636363636369</v>
      </c>
      <c r="F18" s="9">
        <v>6022.2222222222217</v>
      </c>
      <c r="G18" s="9">
        <v>5955.0561797752807</v>
      </c>
      <c r="H18" s="9">
        <v>6055.48172757475</v>
      </c>
      <c r="I18" s="9">
        <v>5966.0069327966003</v>
      </c>
      <c r="J18" s="9">
        <v>5950.9463545749804</v>
      </c>
      <c r="K18" s="9">
        <v>5990.4017857142862</v>
      </c>
      <c r="L18" s="9">
        <v>5803.9485766758489</v>
      </c>
      <c r="M18" s="9">
        <v>5956.205962059621</v>
      </c>
      <c r="N18" s="9">
        <v>5880.2854404089894</v>
      </c>
    </row>
    <row r="19" spans="1:14" x14ac:dyDescent="0.25">
      <c r="A19" s="8" t="s">
        <v>20</v>
      </c>
      <c r="B19" s="9">
        <v>8536.022382839823</v>
      </c>
      <c r="C19" s="9">
        <v>8571.7002881844383</v>
      </c>
      <c r="D19" s="9">
        <v>8873.9995426480691</v>
      </c>
      <c r="E19" s="9">
        <v>8875.706214689264</v>
      </c>
      <c r="F19" s="9">
        <v>9027.7777777777792</v>
      </c>
      <c r="G19" s="9">
        <v>8952.3809523809523</v>
      </c>
      <c r="H19" s="9">
        <v>9039.5153670871987</v>
      </c>
      <c r="I19" s="9">
        <v>8968.1578652315293</v>
      </c>
      <c r="J19" s="9">
        <v>8956.0408713227043</v>
      </c>
      <c r="K19" s="9">
        <v>8988.7144533214141</v>
      </c>
      <c r="L19" s="9">
        <v>8783.8627236217599</v>
      </c>
      <c r="M19" s="9">
        <v>8951.9189071986129</v>
      </c>
      <c r="N19" s="9">
        <v>8930.6176783812571</v>
      </c>
    </row>
    <row r="20" spans="1:14" x14ac:dyDescent="0.25">
      <c r="A20" s="8" t="s">
        <v>21</v>
      </c>
      <c r="B20" s="9">
        <v>9734.9707602339186</v>
      </c>
      <c r="C20" s="9">
        <v>9725.3987730061363</v>
      </c>
      <c r="D20" s="9">
        <v>9824.9854154512886</v>
      </c>
      <c r="E20" s="9">
        <v>9893.4426229508208</v>
      </c>
      <c r="F20" s="9">
        <v>10081.967213114754</v>
      </c>
      <c r="G20" s="9">
        <v>9987.7049180327867</v>
      </c>
      <c r="H20" s="9">
        <v>10034.476129445691</v>
      </c>
      <c r="I20" s="9">
        <v>9976.543117058869</v>
      </c>
      <c r="J20" s="9">
        <v>9967.4072927150264</v>
      </c>
      <c r="K20" s="9">
        <v>10009.58852397131</v>
      </c>
      <c r="L20" s="9">
        <v>9877.1029144617314</v>
      </c>
      <c r="M20" s="9">
        <v>9988.0444715199519</v>
      </c>
      <c r="N20" s="9">
        <v>9963.2240269690465</v>
      </c>
    </row>
    <row r="21" spans="1:14" x14ac:dyDescent="0.25">
      <c r="A21" s="8" t="s">
        <v>22</v>
      </c>
      <c r="B21" s="9">
        <v>7038.8628064684408</v>
      </c>
      <c r="C21" s="9">
        <v>7285.8861439312568</v>
      </c>
      <c r="D21" s="9">
        <v>7296.9967101772263</v>
      </c>
      <c r="E21" s="9">
        <v>7295.5021797451373</v>
      </c>
      <c r="F21" s="9">
        <v>7529.411764705882</v>
      </c>
      <c r="G21" s="9">
        <v>7412.309048178613</v>
      </c>
      <c r="H21" s="9">
        <v>7490.6446639163223</v>
      </c>
      <c r="I21" s="9">
        <v>7419.3338646755319</v>
      </c>
      <c r="J21" s="9">
        <v>7495.9895855205141</v>
      </c>
      <c r="K21" s="9">
        <v>7469.5143677558635</v>
      </c>
      <c r="L21" s="9">
        <v>7309.4443687865987</v>
      </c>
      <c r="M21" s="9">
        <v>7438.3670153346193</v>
      </c>
      <c r="N21" s="9">
        <v>7298.0089665028681</v>
      </c>
    </row>
    <row r="22" spans="1:14" x14ac:dyDescent="0.25">
      <c r="A22" s="8" t="s">
        <v>23</v>
      </c>
      <c r="B22" s="9">
        <v>7013.8021211680953</v>
      </c>
      <c r="C22" s="9">
        <v>7143.9416058394163</v>
      </c>
      <c r="D22" s="9">
        <v>7014</v>
      </c>
      <c r="E22" s="9">
        <v>7238.0883417813184</v>
      </c>
      <c r="F22" s="9">
        <v>7300</v>
      </c>
      <c r="G22" s="9">
        <v>7268.8048324464262</v>
      </c>
      <c r="H22" s="9">
        <v>7321.5157169513413</v>
      </c>
      <c r="I22" s="9">
        <v>7244.3646805455846</v>
      </c>
      <c r="J22" s="9">
        <v>7231.0122038765239</v>
      </c>
      <c r="K22" s="9">
        <v>7273.170731707316</v>
      </c>
      <c r="L22" s="9">
        <v>7129.3561043157179</v>
      </c>
      <c r="M22" s="9">
        <v>7245.246356696739</v>
      </c>
      <c r="N22" s="9">
        <v>7224.9116127277666</v>
      </c>
    </row>
    <row r="23" spans="1:14" x14ac:dyDescent="0.25">
      <c r="A23" s="8" t="s">
        <v>24</v>
      </c>
      <c r="B23" s="9">
        <v>5883.0671769829742</v>
      </c>
      <c r="C23" s="9">
        <v>6155.3424657534242</v>
      </c>
      <c r="D23" s="9">
        <v>6447.9793637145312</v>
      </c>
      <c r="E23" s="9">
        <v>6499.7884642504578</v>
      </c>
      <c r="F23" s="9">
        <v>6600</v>
      </c>
      <c r="G23" s="9">
        <v>6549.1058756741422</v>
      </c>
      <c r="H23" s="9">
        <v>6689.7494961128714</v>
      </c>
      <c r="I23" s="9">
        <v>6579.4886444793592</v>
      </c>
      <c r="J23" s="9">
        <v>6561.1982881597723</v>
      </c>
      <c r="K23" s="9">
        <v>6596.2857142857138</v>
      </c>
      <c r="L23" s="9">
        <v>6317.1983047066697</v>
      </c>
      <c r="M23" s="9">
        <v>6545.2295848226568</v>
      </c>
      <c r="N23" s="9">
        <v>9380.9946714031976</v>
      </c>
    </row>
    <row r="24" spans="1:14" x14ac:dyDescent="0.25">
      <c r="A24" s="8" t="s">
        <v>25</v>
      </c>
      <c r="B24" s="9">
        <v>6624.156235664198</v>
      </c>
      <c r="C24" s="9">
        <v>6774.9585406301831</v>
      </c>
      <c r="D24" s="9">
        <v>6813.0165983468851</v>
      </c>
      <c r="E24" s="9">
        <v>6879.9483221254177</v>
      </c>
      <c r="F24" s="9">
        <v>7030</v>
      </c>
      <c r="G24" s="9">
        <v>6954.6088921379687</v>
      </c>
      <c r="H24" s="9">
        <v>7022.9582486421641</v>
      </c>
      <c r="I24" s="9">
        <v>6953.8835760221245</v>
      </c>
      <c r="J24" s="9">
        <v>6941.9546166405644</v>
      </c>
      <c r="K24" s="9">
        <v>6980.7493755203986</v>
      </c>
      <c r="L24" s="9">
        <v>6820.8863956610739</v>
      </c>
      <c r="M24" s="9">
        <v>6950.1898449063656</v>
      </c>
      <c r="N24" s="9">
        <v>9685.7678888815753</v>
      </c>
    </row>
    <row r="25" spans="1:14" x14ac:dyDescent="0.25">
      <c r="A25" s="8" t="s">
        <v>26</v>
      </c>
      <c r="B25" s="9">
        <v>6395.7464249018003</v>
      </c>
      <c r="C25" s="9">
        <v>6459.6827815486904</v>
      </c>
      <c r="D25" s="9">
        <v>6575.7368593197898</v>
      </c>
      <c r="E25" s="9">
        <v>6648.3357108262826</v>
      </c>
      <c r="F25" s="9">
        <v>7786.1842105263158</v>
      </c>
      <c r="G25" s="9">
        <v>7810</v>
      </c>
      <c r="H25" s="9">
        <v>8140.451716211679</v>
      </c>
      <c r="I25" s="9">
        <v>7516.862884067672</v>
      </c>
      <c r="J25" s="9">
        <v>7449.0005685467313</v>
      </c>
      <c r="K25" s="9">
        <v>7741.929779519638</v>
      </c>
      <c r="L25" s="9">
        <v>6893.3542329950697</v>
      </c>
      <c r="M25" s="9">
        <v>7607.6417049653046</v>
      </c>
      <c r="N25" s="9">
        <v>7463.5804065325074</v>
      </c>
    </row>
    <row r="26" spans="1:14" x14ac:dyDescent="0.25">
      <c r="A26" s="8" t="s">
        <v>27</v>
      </c>
      <c r="B26" s="9">
        <v>8404.4592090972965</v>
      </c>
      <c r="C26" s="9">
        <v>8435.3271028037379</v>
      </c>
      <c r="D26" s="9">
        <v>8597.826086956522</v>
      </c>
      <c r="E26" s="9">
        <v>8593.6314934087768</v>
      </c>
      <c r="F26" s="9">
        <v>8601.1904761904771</v>
      </c>
      <c r="G26" s="9">
        <v>8597.1748368947137</v>
      </c>
      <c r="H26" s="9">
        <v>8641.178203240057</v>
      </c>
      <c r="I26" s="9">
        <v>8612.191123082328</v>
      </c>
      <c r="J26" s="9">
        <v>8606.7501169864299</v>
      </c>
      <c r="K26" s="9">
        <v>8611.8362766522951</v>
      </c>
      <c r="L26" s="9">
        <v>8535.8109070197916</v>
      </c>
      <c r="M26" s="9">
        <v>8598.5618080127842</v>
      </c>
      <c r="N26" s="9">
        <v>8593.5444308172591</v>
      </c>
    </row>
    <row r="27" spans="1:14" x14ac:dyDescent="0.25">
      <c r="A27" s="8" t="s">
        <v>28</v>
      </c>
      <c r="B27" s="9">
        <v>10938.105891126024</v>
      </c>
      <c r="C27" s="9">
        <v>10540.192926045016</v>
      </c>
      <c r="D27" s="9">
        <v>13103.134733246257</v>
      </c>
      <c r="E27" s="9">
        <v>10873.863636363638</v>
      </c>
      <c r="F27" s="9">
        <v>10950.744000688093</v>
      </c>
      <c r="G27" s="9">
        <v>10825.866077322695</v>
      </c>
      <c r="H27" s="9">
        <v>10512.353882455045</v>
      </c>
      <c r="I27" s="9">
        <v>11142.879295372783</v>
      </c>
      <c r="J27" s="9">
        <v>11375.566327662136</v>
      </c>
      <c r="K27" s="9">
        <v>10697.517059464417</v>
      </c>
      <c r="L27" s="9">
        <v>11811.717694070634</v>
      </c>
      <c r="M27" s="9">
        <v>10830.509453023524</v>
      </c>
      <c r="N27" s="9">
        <v>11175.250956022945</v>
      </c>
    </row>
    <row r="28" spans="1:14" x14ac:dyDescent="0.25">
      <c r="A28" s="11" t="s">
        <v>29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x14ac:dyDescent="0.25">
      <c r="A29" s="8" t="s">
        <v>30</v>
      </c>
      <c r="B29" s="9">
        <v>1007.1477195371001</v>
      </c>
      <c r="C29" s="9">
        <v>1070.4915165296484</v>
      </c>
      <c r="D29" s="9">
        <v>1075.0761512273784</v>
      </c>
      <c r="E29" s="9">
        <v>1022.1760221760221</v>
      </c>
      <c r="F29" s="9">
        <v>966.54275092936803</v>
      </c>
      <c r="G29" s="9">
        <v>1016.9902912621358</v>
      </c>
      <c r="H29" s="9">
        <v>1018.689824428922</v>
      </c>
      <c r="I29" s="9">
        <v>1021.5093639903577</v>
      </c>
      <c r="J29" s="9">
        <v>1013.1989000916589</v>
      </c>
      <c r="K29" s="9">
        <v>1030.3030303030303</v>
      </c>
      <c r="L29" s="9">
        <v>1062.8427449236697</v>
      </c>
      <c r="M29" s="9">
        <v>1032.2997416020669</v>
      </c>
      <c r="N29" s="9">
        <v>1854.9415515409139</v>
      </c>
    </row>
    <row r="30" spans="1:14" x14ac:dyDescent="0.25">
      <c r="A30" s="8" t="s">
        <v>31</v>
      </c>
      <c r="B30" s="9">
        <v>1086.9565217391305</v>
      </c>
      <c r="C30" s="9">
        <v>1285.7142857142858</v>
      </c>
      <c r="D30" s="9">
        <v>1105.2631578947369</v>
      </c>
      <c r="E30" s="9">
        <v>1051.0204081632653</v>
      </c>
      <c r="F30" s="9">
        <v>1090.2127659574467</v>
      </c>
      <c r="G30" s="9">
        <v>1063.594470046083</v>
      </c>
      <c r="H30" s="9">
        <v>1119.5928753180663</v>
      </c>
      <c r="I30" s="9">
        <v>1097.0695970695972</v>
      </c>
      <c r="J30" s="9">
        <v>1060.5214152700187</v>
      </c>
      <c r="K30" s="9">
        <v>1087.8438331854481</v>
      </c>
      <c r="L30" s="9">
        <v>1096.3391136801542</v>
      </c>
      <c r="M30" s="9">
        <v>1148.6486486486488</v>
      </c>
      <c r="N30" s="9">
        <v>1099.2647058823529</v>
      </c>
    </row>
    <row r="31" spans="1:14" x14ac:dyDescent="0.25">
      <c r="A31" s="8" t="s">
        <v>32</v>
      </c>
      <c r="B31" s="9">
        <v>1673.4006734006734</v>
      </c>
      <c r="C31" s="9">
        <v>1756.9892473118277</v>
      </c>
      <c r="D31" s="9">
        <v>1775.7704569606803</v>
      </c>
      <c r="E31" s="9">
        <v>1787.9417879417881</v>
      </c>
      <c r="F31" s="9">
        <v>1638.3587786259543</v>
      </c>
      <c r="G31" s="9">
        <v>1748.9711934156378</v>
      </c>
      <c r="H31" s="9">
        <v>1711.7031398667934</v>
      </c>
      <c r="I31" s="9">
        <v>1736.8951612903227</v>
      </c>
      <c r="J31" s="9">
        <v>1716.1226508407519</v>
      </c>
      <c r="K31" s="9">
        <v>1796.6976264189886</v>
      </c>
      <c r="L31" s="9">
        <v>1701.9386106623588</v>
      </c>
      <c r="M31" s="9">
        <v>1765.6565656565656</v>
      </c>
      <c r="N31" s="9">
        <v>1745.1923076923081</v>
      </c>
    </row>
    <row r="32" spans="1:14" x14ac:dyDescent="0.25">
      <c r="A32" s="8" t="s">
        <v>33</v>
      </c>
      <c r="B32" s="9">
        <v>3463.8554216867469</v>
      </c>
      <c r="C32" s="9">
        <v>3463.8554216867469</v>
      </c>
      <c r="D32" s="9">
        <v>3463.8554216867469</v>
      </c>
      <c r="E32" s="9">
        <v>3463.8554216867469</v>
      </c>
      <c r="F32" s="9">
        <v>3463.8554216867469</v>
      </c>
      <c r="G32" s="9">
        <v>3463.8554216867469</v>
      </c>
      <c r="H32" s="9">
        <v>3463.8554216867469</v>
      </c>
      <c r="I32" s="9">
        <v>3463.8554216867469</v>
      </c>
      <c r="J32" s="9">
        <v>3222.8915662650602</v>
      </c>
      <c r="K32" s="9">
        <v>3415.6626506024099</v>
      </c>
      <c r="L32" s="9">
        <v>3425.1207729468601</v>
      </c>
      <c r="M32" s="9">
        <v>3432.7485380116964</v>
      </c>
      <c r="N32" s="9">
        <v>3394.2857142857147</v>
      </c>
    </row>
    <row r="33" spans="1:14" x14ac:dyDescent="0.25">
      <c r="A33" s="8" t="s">
        <v>34</v>
      </c>
      <c r="B33" s="9">
        <v>4478.0963759458382</v>
      </c>
      <c r="C33" s="9">
        <v>4545.5737704918038</v>
      </c>
      <c r="D33" s="9">
        <v>4316.3265306122448</v>
      </c>
      <c r="E33" s="9">
        <v>4763.5771992818663</v>
      </c>
      <c r="F33" s="9">
        <v>4703.5577572618777</v>
      </c>
      <c r="G33" s="9">
        <v>4614.829026069292</v>
      </c>
      <c r="H33" s="9">
        <v>4632.6177285318563</v>
      </c>
      <c r="I33" s="9">
        <v>4616.7932112550243</v>
      </c>
      <c r="J33" s="9">
        <v>4626.8376257322871</v>
      </c>
      <c r="K33" s="9">
        <v>4671.6299158899747</v>
      </c>
      <c r="L33" s="9">
        <v>4624.4444444444443</v>
      </c>
      <c r="M33" s="9">
        <v>4699.9543483223006</v>
      </c>
      <c r="N33" s="9">
        <v>4662.8538417099944</v>
      </c>
    </row>
    <row r="34" spans="1:14" x14ac:dyDescent="0.25">
      <c r="A34" s="8" t="s">
        <v>35</v>
      </c>
      <c r="B34" s="9">
        <v>4960</v>
      </c>
      <c r="C34" s="9">
        <v>4920</v>
      </c>
      <c r="D34" s="9">
        <v>4960</v>
      </c>
      <c r="E34" s="9">
        <v>4740.7407407407409</v>
      </c>
      <c r="F34" s="9">
        <v>5000</v>
      </c>
      <c r="G34" s="9">
        <v>5080</v>
      </c>
      <c r="H34" s="9">
        <v>5120</v>
      </c>
      <c r="I34" s="9">
        <v>5080</v>
      </c>
      <c r="J34" s="9">
        <v>5040</v>
      </c>
      <c r="K34" s="9">
        <v>5080</v>
      </c>
      <c r="L34" s="9">
        <v>5032.2580645161288</v>
      </c>
      <c r="M34" s="9">
        <v>5038.4615384615381</v>
      </c>
      <c r="N34" s="9">
        <v>4925.9259259259252</v>
      </c>
    </row>
    <row r="35" spans="1:14" x14ac:dyDescent="0.25">
      <c r="A35" s="8" t="s">
        <v>36</v>
      </c>
      <c r="B35" s="9">
        <v>1079.8955294548898</v>
      </c>
      <c r="C35" s="9">
        <v>1299.1509031898502</v>
      </c>
      <c r="D35" s="9">
        <v>1230.1084742029625</v>
      </c>
      <c r="E35" s="9">
        <v>1159.398461924648</v>
      </c>
      <c r="F35" s="9">
        <v>1166.7017224052911</v>
      </c>
      <c r="G35" s="9">
        <v>1169.7557354612725</v>
      </c>
      <c r="H35" s="9">
        <v>1133.9281770396217</v>
      </c>
      <c r="I35" s="9">
        <v>1165.2039958920734</v>
      </c>
      <c r="J35" s="9">
        <v>1172.3438862827372</v>
      </c>
      <c r="K35" s="9">
        <v>1003.6892274558289</v>
      </c>
      <c r="L35" s="9">
        <v>1240.2807297201559</v>
      </c>
      <c r="M35" s="9">
        <v>1108.3057395143487</v>
      </c>
      <c r="N35" s="9">
        <v>1144.1077295521359</v>
      </c>
    </row>
    <row r="36" spans="1:14" x14ac:dyDescent="0.25">
      <c r="A36" s="8" t="s">
        <v>37</v>
      </c>
      <c r="B36" s="9">
        <v>5148.1116584564861</v>
      </c>
      <c r="C36" s="9">
        <v>4979.7696856520388</v>
      </c>
      <c r="D36" s="9">
        <v>5293.568810396534</v>
      </c>
      <c r="E36" s="9">
        <v>4937.4609130706694</v>
      </c>
      <c r="F36" s="9">
        <v>4403.604763437399</v>
      </c>
      <c r="G36" s="9">
        <v>4742.5614489003883</v>
      </c>
      <c r="H36" s="9">
        <v>4685.1434096036091</v>
      </c>
      <c r="I36" s="9">
        <v>4792.4467398321494</v>
      </c>
      <c r="J36" s="9">
        <v>4778.3488596209445</v>
      </c>
      <c r="K36" s="9">
        <v>4728.0416395575803</v>
      </c>
      <c r="L36" s="9">
        <v>5099.2285182229307</v>
      </c>
      <c r="M36" s="9">
        <v>4823.0088495575219</v>
      </c>
      <c r="N36" s="9">
        <v>4848.2418260333125</v>
      </c>
    </row>
    <row r="37" spans="1:14" x14ac:dyDescent="0.25">
      <c r="A37" s="8" t="s">
        <v>38</v>
      </c>
      <c r="B37" s="9">
        <v>1376.6666666666667</v>
      </c>
      <c r="C37" s="9">
        <v>1433.3333333333333</v>
      </c>
      <c r="D37" s="9">
        <v>1440.0000000000002</v>
      </c>
      <c r="E37" s="9">
        <v>1461.5384615384614</v>
      </c>
      <c r="F37" s="9">
        <v>1450</v>
      </c>
      <c r="G37" s="9">
        <v>1446.6666666666665</v>
      </c>
      <c r="H37" s="9">
        <v>1463.3333333333333</v>
      </c>
      <c r="I37" s="9">
        <v>1453.6423841059602</v>
      </c>
      <c r="J37" s="9">
        <v>1453.6423841059602</v>
      </c>
      <c r="K37" s="9">
        <v>1451.827242524917</v>
      </c>
      <c r="L37" s="9">
        <v>1430.8510638297873</v>
      </c>
      <c r="M37" s="9">
        <v>1450.16077170418</v>
      </c>
      <c r="N37" s="9">
        <v>1449.6855345911949</v>
      </c>
    </row>
    <row r="38" spans="1:14" x14ac:dyDescent="0.25">
      <c r="A38" s="8" t="s">
        <v>39</v>
      </c>
      <c r="B38" s="9">
        <v>1281.4769975786926</v>
      </c>
      <c r="C38" s="9">
        <v>1333.3333333333333</v>
      </c>
      <c r="D38" s="9">
        <v>1378.9473684210527</v>
      </c>
      <c r="E38" s="9">
        <v>1456.3591022443891</v>
      </c>
      <c r="F38" s="9">
        <v>1354.4303797468353</v>
      </c>
      <c r="G38" s="9">
        <v>1405.7788944723618</v>
      </c>
      <c r="H38" s="9">
        <v>1434.082055951839</v>
      </c>
      <c r="I38" s="9">
        <v>1410.6214001167189</v>
      </c>
      <c r="J38" s="9">
        <v>1406.9965220481836</v>
      </c>
      <c r="K38" s="9">
        <v>1402.4084802793029</v>
      </c>
      <c r="L38" s="9">
        <v>1361.4335579186622</v>
      </c>
      <c r="M38" s="9">
        <v>1395.9577175296074</v>
      </c>
      <c r="N38" s="9">
        <v>1395.467082383979</v>
      </c>
    </row>
    <row r="39" spans="1:14" x14ac:dyDescent="0.25">
      <c r="A39" s="8" t="s">
        <v>40</v>
      </c>
      <c r="B39" s="9">
        <v>2718.4858044164039</v>
      </c>
      <c r="C39" s="9">
        <v>3211.5829000577696</v>
      </c>
      <c r="D39" s="9">
        <v>3716.5510406342914</v>
      </c>
      <c r="E39" s="9">
        <v>4081.3167259786474</v>
      </c>
      <c r="F39" s="9">
        <v>2216.1520190023753</v>
      </c>
      <c r="G39" s="9">
        <v>3547.6374903175829</v>
      </c>
      <c r="H39" s="9">
        <v>4244.1457068516911</v>
      </c>
      <c r="I39" s="9">
        <v>3786.7861142217243</v>
      </c>
      <c r="J39" s="9">
        <v>3787.6743139901027</v>
      </c>
      <c r="K39" s="9">
        <v>3779.973649538867</v>
      </c>
      <c r="L39" s="9">
        <v>3400.3558718861209</v>
      </c>
      <c r="M39" s="9">
        <v>3690.0232018561487</v>
      </c>
      <c r="N39" s="9">
        <v>3756.0674619498141</v>
      </c>
    </row>
    <row r="40" spans="1:14" x14ac:dyDescent="0.25">
      <c r="A40" s="8" t="s">
        <v>41</v>
      </c>
      <c r="B40" s="9">
        <v>5572.1311475409839</v>
      </c>
      <c r="C40" s="9">
        <v>6366.5</v>
      </c>
      <c r="D40" s="9">
        <v>7102.4512884978003</v>
      </c>
      <c r="E40" s="9">
        <v>6727.6544691061781</v>
      </c>
      <c r="F40" s="9">
        <v>9495.1923076923067</v>
      </c>
      <c r="G40" s="9">
        <v>8520.358306188924</v>
      </c>
      <c r="H40" s="9">
        <v>8517.5510204081638</v>
      </c>
      <c r="I40" s="9">
        <v>8369.1119691119693</v>
      </c>
      <c r="J40" s="9">
        <v>9114.9162861491623</v>
      </c>
      <c r="K40" s="9">
        <v>8995.6445993031357</v>
      </c>
      <c r="L40" s="9">
        <v>7075.7726819541367</v>
      </c>
      <c r="M40" s="9">
        <v>8413.1274131274131</v>
      </c>
      <c r="N40" s="9">
        <v>8453.2577903682704</v>
      </c>
    </row>
    <row r="41" spans="1:14" x14ac:dyDescent="0.25">
      <c r="A41" s="8" t="s">
        <v>42</v>
      </c>
      <c r="B41" s="9">
        <v>7968.7984830201685</v>
      </c>
      <c r="C41" s="9">
        <v>11641.874681609779</v>
      </c>
      <c r="D41" s="9">
        <v>12279.031819418005</v>
      </c>
      <c r="E41" s="9">
        <v>10926.041019266626</v>
      </c>
      <c r="F41" s="9">
        <v>4783.7503861600253</v>
      </c>
      <c r="G41" s="9">
        <v>8363.3449477351915</v>
      </c>
      <c r="H41" s="9">
        <v>9765.0425367362732</v>
      </c>
      <c r="I41" s="9">
        <v>9278.6324786324785</v>
      </c>
      <c r="J41" s="9">
        <v>10746.411483253589</v>
      </c>
      <c r="K41" s="9">
        <v>9927.9291020461351</v>
      </c>
      <c r="L41" s="9">
        <v>10766.292816004847</v>
      </c>
      <c r="M41" s="9">
        <v>8785.6761803147529</v>
      </c>
      <c r="N41" s="9">
        <v>9763.1952326901246</v>
      </c>
    </row>
    <row r="42" spans="1:14" x14ac:dyDescent="0.25">
      <c r="A42" s="8" t="s">
        <v>43</v>
      </c>
      <c r="B42" s="9">
        <v>937.53827311696261</v>
      </c>
      <c r="C42" s="9">
        <v>824.03965303593566</v>
      </c>
      <c r="D42" s="9">
        <v>813.25301204819266</v>
      </c>
      <c r="E42" s="9">
        <v>905.08474576271192</v>
      </c>
      <c r="F42" s="9">
        <v>866.04938271604942</v>
      </c>
      <c r="G42" s="9">
        <v>886.00723763570579</v>
      </c>
      <c r="H42" s="9">
        <v>895.93301435406704</v>
      </c>
      <c r="I42" s="9">
        <v>878.13620071684568</v>
      </c>
      <c r="J42" s="9">
        <v>881.13542282672972</v>
      </c>
      <c r="K42" s="9">
        <v>889.36170212765956</v>
      </c>
      <c r="L42" s="9">
        <v>817.82373215164932</v>
      </c>
      <c r="M42" s="9">
        <v>879.8586572438162</v>
      </c>
      <c r="N42" s="9">
        <v>874.07407407407402</v>
      </c>
    </row>
    <row r="43" spans="1:14" x14ac:dyDescent="0.25">
      <c r="A43" s="8" t="s">
        <v>44</v>
      </c>
      <c r="B43" s="9">
        <v>1045.0571620712842</v>
      </c>
      <c r="C43" s="9">
        <v>1125.393824826717</v>
      </c>
      <c r="D43" s="9">
        <v>1128.9364230540702</v>
      </c>
      <c r="E43" s="9">
        <v>1100.4489337822672</v>
      </c>
      <c r="F43" s="9">
        <v>1242.1333333333332</v>
      </c>
      <c r="G43" s="9">
        <v>1117.4568965517244</v>
      </c>
      <c r="H43" s="9">
        <v>1259.7047566976489</v>
      </c>
      <c r="I43" s="9">
        <v>1167.4008810572686</v>
      </c>
      <c r="J43" s="9">
        <v>1223.7417943107221</v>
      </c>
      <c r="K43" s="9">
        <v>1250.5555555555557</v>
      </c>
      <c r="L43" s="9">
        <v>1218.0232558139535</v>
      </c>
      <c r="M43" s="9">
        <v>1151.4983351831299</v>
      </c>
      <c r="N43" s="9">
        <v>1184.5542305508234</v>
      </c>
    </row>
    <row r="44" spans="1:14" x14ac:dyDescent="0.25">
      <c r="A44" s="8" t="s">
        <v>45</v>
      </c>
      <c r="B44" s="9">
        <v>7609.6671226630187</v>
      </c>
      <c r="C44" s="9">
        <v>7311.7088607594942</v>
      </c>
      <c r="D44" s="9">
        <v>7966.5575304022441</v>
      </c>
      <c r="E44" s="9">
        <v>8143.682310469314</v>
      </c>
      <c r="F44" s="9">
        <v>8019.594594594595</v>
      </c>
      <c r="G44" s="9">
        <v>7921.8316373728039</v>
      </c>
      <c r="H44" s="9">
        <v>8152.2443313280883</v>
      </c>
      <c r="I44" s="9">
        <v>8031.8530574285041</v>
      </c>
      <c r="J44" s="9">
        <v>8120.4286047053347</v>
      </c>
      <c r="K44" s="9">
        <v>8801.4911463187309</v>
      </c>
      <c r="L44" s="9">
        <v>8122.5584067407117</v>
      </c>
      <c r="M44" s="9">
        <v>8125.6971256971283</v>
      </c>
      <c r="N44" s="9">
        <v>8242.9167581814199</v>
      </c>
    </row>
    <row r="45" spans="1:14" x14ac:dyDescent="0.25">
      <c r="A45" s="11" t="s">
        <v>46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x14ac:dyDescent="0.25">
      <c r="A46" s="8" t="s">
        <v>47</v>
      </c>
      <c r="B46" s="9">
        <v>539.29121725731886</v>
      </c>
      <c r="C46" s="9">
        <v>538.66305595620042</v>
      </c>
      <c r="D46" s="9">
        <v>540.95148980964359</v>
      </c>
      <c r="E46" s="9">
        <v>547.33727810650885</v>
      </c>
      <c r="F46" s="9">
        <v>544.11764705882354</v>
      </c>
      <c r="G46" s="9">
        <v>545.7227138643068</v>
      </c>
      <c r="H46" s="9">
        <v>547.02189737997708</v>
      </c>
      <c r="I46" s="9">
        <v>545.37691401648999</v>
      </c>
      <c r="J46" s="9">
        <v>508.99455321654654</v>
      </c>
      <c r="K46" s="9">
        <v>538.24629613266188</v>
      </c>
      <c r="L46" s="9">
        <v>534.65533077412215</v>
      </c>
      <c r="M46" s="9">
        <v>537.78283762629849</v>
      </c>
      <c r="N46" s="9">
        <v>532.99902493383479</v>
      </c>
    </row>
    <row r="47" spans="1:14" x14ac:dyDescent="0.25">
      <c r="A47" s="8" t="s">
        <v>48</v>
      </c>
      <c r="B47" s="9">
        <v>40937.594059405936</v>
      </c>
      <c r="C47" s="9">
        <v>40353.914313534566</v>
      </c>
      <c r="D47" s="9">
        <v>40443.447055162214</v>
      </c>
      <c r="E47" s="9">
        <v>41389.698736637511</v>
      </c>
      <c r="F47" s="9">
        <v>41500</v>
      </c>
      <c r="G47" s="9">
        <v>41444.929645803008</v>
      </c>
      <c r="H47" s="9">
        <v>45999.632733141967</v>
      </c>
      <c r="I47" s="9">
        <v>42796.356797316555</v>
      </c>
      <c r="J47" s="9">
        <v>42670.012027904741</v>
      </c>
      <c r="K47" s="9">
        <v>50100.097079986292</v>
      </c>
      <c r="L47" s="9">
        <v>50300.384889522458</v>
      </c>
      <c r="M47" s="9">
        <v>58089.809518306662</v>
      </c>
      <c r="N47" s="9">
        <v>59450.269485111421</v>
      </c>
    </row>
    <row r="48" spans="1:14" x14ac:dyDescent="0.25">
      <c r="A48" s="8" t="s">
        <v>49</v>
      </c>
      <c r="B48" s="9">
        <v>1099.117302988408</v>
      </c>
      <c r="C48" s="9">
        <v>1210.1867707379236</v>
      </c>
      <c r="D48" s="9">
        <v>1071.0406705625405</v>
      </c>
      <c r="E48" s="9">
        <v>1308.4112149532709</v>
      </c>
      <c r="F48" s="9">
        <v>1351.5177770213818</v>
      </c>
      <c r="G48" s="9">
        <v>1234.9713067201858</v>
      </c>
      <c r="H48" s="9">
        <v>1251.1493011631853</v>
      </c>
      <c r="I48" s="9">
        <v>1239.8258506762184</v>
      </c>
      <c r="J48" s="9">
        <v>1339.1874019622919</v>
      </c>
      <c r="K48" s="9">
        <v>1321.7913499009774</v>
      </c>
      <c r="L48" s="9">
        <v>1208.9136490250694</v>
      </c>
      <c r="M48" s="9">
        <v>1248.3643443015351</v>
      </c>
      <c r="N48" s="9">
        <v>1271.9148008594652</v>
      </c>
    </row>
    <row r="49" spans="1:14" x14ac:dyDescent="0.25">
      <c r="A49" s="8" t="s">
        <v>50</v>
      </c>
      <c r="B49" s="9">
        <v>899.47631610032681</v>
      </c>
      <c r="C49" s="9">
        <v>902.56734839194587</v>
      </c>
      <c r="D49" s="9">
        <v>950.54945054945051</v>
      </c>
      <c r="E49" s="9">
        <v>934.375</v>
      </c>
      <c r="F49" s="9">
        <v>798.02259887005653</v>
      </c>
      <c r="G49" s="9">
        <v>866.34448095882476</v>
      </c>
      <c r="H49" s="9">
        <v>863.54723364989025</v>
      </c>
      <c r="I49" s="9">
        <v>879.40985361005994</v>
      </c>
      <c r="J49" s="9">
        <v>882.14640103808847</v>
      </c>
      <c r="K49" s="9">
        <v>857.59724085073776</v>
      </c>
      <c r="L49" s="9">
        <v>902.3152845678444</v>
      </c>
      <c r="M49" s="9">
        <v>868.10622615652437</v>
      </c>
      <c r="N49" s="9">
        <v>877.88085229743444</v>
      </c>
    </row>
    <row r="50" spans="1:14" x14ac:dyDescent="0.25">
      <c r="A50" s="8" t="s">
        <v>51</v>
      </c>
      <c r="B50" s="9">
        <v>494.69946480032934</v>
      </c>
      <c r="C50" s="9">
        <v>1065.9879855092402</v>
      </c>
      <c r="D50" s="9">
        <v>1508.6065573770491</v>
      </c>
      <c r="E50" s="9">
        <v>1089.6907216494847</v>
      </c>
      <c r="F50" s="9">
        <v>994.04576990783903</v>
      </c>
      <c r="G50" s="9">
        <v>1041.2296564195299</v>
      </c>
      <c r="H50" s="9">
        <v>1058.3286307905403</v>
      </c>
      <c r="I50" s="9">
        <v>1124.8517786561263</v>
      </c>
      <c r="J50" s="9">
        <v>1216.309097157445</v>
      </c>
      <c r="K50" s="9">
        <v>1089.3110435663627</v>
      </c>
      <c r="L50" s="9">
        <v>1104.1501752798822</v>
      </c>
      <c r="M50" s="9">
        <v>1098.3653985245189</v>
      </c>
      <c r="N50" s="9">
        <v>1126.6493216874187</v>
      </c>
    </row>
    <row r="51" spans="1:14" x14ac:dyDescent="0.25">
      <c r="A51" s="8" t="s">
        <v>52</v>
      </c>
      <c r="B51" s="9">
        <v>1651.5750823392216</v>
      </c>
      <c r="C51" s="9">
        <v>2066.863817749741</v>
      </c>
      <c r="D51" s="9">
        <v>2228.714421147783</v>
      </c>
      <c r="E51" s="9">
        <v>1419.1291552404521</v>
      </c>
      <c r="F51" s="9">
        <v>1566.2611340430155</v>
      </c>
      <c r="G51" s="9">
        <v>1588.9126258829942</v>
      </c>
      <c r="H51" s="9">
        <v>2011.5434381893972</v>
      </c>
      <c r="I51" s="9">
        <v>2046.2526008351958</v>
      </c>
      <c r="J51" s="9">
        <v>1984.6632495744082</v>
      </c>
      <c r="K51" s="9">
        <v>2033.6646080057017</v>
      </c>
      <c r="L51" s="9">
        <v>2396.9993968416702</v>
      </c>
      <c r="M51" s="9">
        <v>2024.3923014369307</v>
      </c>
      <c r="N51" s="9">
        <v>2567.0407744064737</v>
      </c>
    </row>
    <row r="52" spans="1:14" x14ac:dyDescent="0.25">
      <c r="A52" s="8" t="s">
        <v>53</v>
      </c>
      <c r="B52" s="9">
        <v>730.76923076923072</v>
      </c>
      <c r="C52" s="9">
        <v>740</v>
      </c>
      <c r="D52" s="9">
        <v>762.13592233009706</v>
      </c>
      <c r="E52" s="9">
        <v>1000</v>
      </c>
      <c r="F52" s="9">
        <v>1000</v>
      </c>
      <c r="G52" s="9">
        <v>1000</v>
      </c>
      <c r="H52" s="9">
        <v>1000</v>
      </c>
      <c r="I52" s="9">
        <v>960.19900497512447</v>
      </c>
      <c r="J52" s="9">
        <v>970.14925373134338</v>
      </c>
      <c r="K52" s="9">
        <v>990</v>
      </c>
      <c r="L52" s="9">
        <v>821.42857142857144</v>
      </c>
      <c r="M52" s="9">
        <v>957.34597156398115</v>
      </c>
      <c r="N52" s="9">
        <v>931.50684931506851</v>
      </c>
    </row>
    <row r="53" spans="1:14" x14ac:dyDescent="0.25">
      <c r="A53" s="11" t="s">
        <v>54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x14ac:dyDescent="0.25">
      <c r="A54" s="8" t="s">
        <v>55</v>
      </c>
      <c r="B54" s="9">
        <v>3366.8332407921521</v>
      </c>
      <c r="C54" s="9">
        <v>3557.1962616822434</v>
      </c>
      <c r="D54" s="9">
        <v>3600.2262870073541</v>
      </c>
      <c r="E54" s="9">
        <v>3600.185013876041</v>
      </c>
      <c r="F54" s="9">
        <v>3574.0740740740739</v>
      </c>
      <c r="G54" s="9">
        <v>3592.5925925925926</v>
      </c>
      <c r="H54" s="9">
        <v>3639.8148148148152</v>
      </c>
      <c r="I54" s="9">
        <v>3607.6137418755802</v>
      </c>
      <c r="J54" s="9">
        <v>3622.0735785953179</v>
      </c>
      <c r="K54" s="9">
        <v>3607.4541071759691</v>
      </c>
      <c r="L54" s="9">
        <v>3550.4026245153595</v>
      </c>
      <c r="M54" s="9">
        <v>3597.3094170403588</v>
      </c>
      <c r="N54" s="9">
        <v>3595.9578207381373</v>
      </c>
    </row>
    <row r="55" spans="1:14" x14ac:dyDescent="0.25">
      <c r="A55" s="8" t="s">
        <v>56</v>
      </c>
      <c r="B55" s="9">
        <v>4133.1838565022426</v>
      </c>
      <c r="C55" s="9">
        <v>4211.8681318681311</v>
      </c>
      <c r="D55" s="9">
        <v>4267.1052631578941</v>
      </c>
      <c r="E55" s="9">
        <v>4313.7339055793991</v>
      </c>
      <c r="F55" s="9">
        <v>4300</v>
      </c>
      <c r="G55" s="9">
        <v>4298.0561555075592</v>
      </c>
      <c r="H55" s="9">
        <v>4332.4758842443734</v>
      </c>
      <c r="I55" s="9">
        <v>4307.3434125269978</v>
      </c>
      <c r="J55" s="9">
        <v>4303.2006920415224</v>
      </c>
      <c r="K55" s="9">
        <v>4307.991360691145</v>
      </c>
      <c r="L55" s="9">
        <v>4245.3557658604977</v>
      </c>
      <c r="M55" s="9">
        <v>4297.1332914835748</v>
      </c>
      <c r="N55" s="9">
        <v>4292.1624948707422</v>
      </c>
    </row>
    <row r="56" spans="1:14" x14ac:dyDescent="0.25">
      <c r="A56" s="8" t="s">
        <v>57</v>
      </c>
      <c r="B56" s="9">
        <v>3324.4680851063831</v>
      </c>
      <c r="C56" s="9">
        <v>3682.1705426356589</v>
      </c>
      <c r="D56" s="9">
        <v>3635.9102244389028</v>
      </c>
      <c r="E56" s="9">
        <v>3888.6010362694301</v>
      </c>
      <c r="F56" s="9">
        <v>4268.993839835729</v>
      </c>
      <c r="G56" s="9">
        <v>4400.8179959100198</v>
      </c>
      <c r="H56" s="9">
        <v>4664.0926640926646</v>
      </c>
      <c r="I56" s="9">
        <v>4257.5107296137339</v>
      </c>
      <c r="J56" s="9">
        <v>4183.4061135371185</v>
      </c>
      <c r="K56" s="9">
        <v>4357.4380165289258</v>
      </c>
      <c r="L56" s="9">
        <v>4510.7296137339054</v>
      </c>
      <c r="M56" s="9">
        <v>4365.3444676409181</v>
      </c>
      <c r="N56" s="9">
        <v>4561.4406779661022</v>
      </c>
    </row>
    <row r="57" spans="1:14" x14ac:dyDescent="0.25">
      <c r="A57" s="14" t="s">
        <v>58</v>
      </c>
      <c r="B57" s="15">
        <v>5188.4559507680251</v>
      </c>
      <c r="C57" s="15">
        <v>5198.8443235893947</v>
      </c>
      <c r="D57" s="15">
        <v>6366.2851196670135</v>
      </c>
      <c r="E57" s="15">
        <v>6213.9118375629159</v>
      </c>
      <c r="F57" s="15">
        <v>6458.4819447412101</v>
      </c>
      <c r="G57" s="15">
        <v>6549.9184512013971</v>
      </c>
      <c r="H57" s="15">
        <v>6886.8399423847486</v>
      </c>
      <c r="I57" s="15">
        <v>6558.9290941508334</v>
      </c>
      <c r="J57" s="15">
        <v>6525.8763969498132</v>
      </c>
      <c r="K57" s="15">
        <v>6565.5125292238808</v>
      </c>
      <c r="L57" s="15">
        <v>6066.6488917869001</v>
      </c>
      <c r="M57" s="15">
        <v>6504.5195494554091</v>
      </c>
      <c r="N57" s="15">
        <v>8355.8715322660846</v>
      </c>
    </row>
    <row r="58" spans="1:14" x14ac:dyDescent="0.25">
      <c r="A58" s="17" t="s">
        <v>59</v>
      </c>
    </row>
    <row r="59" spans="1:14" x14ac:dyDescent="0.25">
      <c r="A59" s="17" t="s">
        <v>60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PRODUCCION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</dc:creator>
  <cp:lastModifiedBy>MELISA ABALOS</cp:lastModifiedBy>
  <dcterms:created xsi:type="dcterms:W3CDTF">2026-06-23T13:00:27Z</dcterms:created>
  <dcterms:modified xsi:type="dcterms:W3CDTF">2026-07-08T19:37:56Z</dcterms:modified>
</cp:coreProperties>
</file>