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VERANO\"/>
    </mc:Choice>
  </mc:AlternateContent>
  <xr:revisionPtr revIDLastSave="0" documentId="13_ncr:1_{CA0D7369-EF51-49D4-AFC7-96148C40C860}" xr6:coauthVersionLast="47" xr6:coauthVersionMax="47" xr10:uidLastSave="{00000000-0000-0000-0000-000000000000}"/>
  <bookViews>
    <workbookView xWindow="10080" yWindow="795" windowWidth="16575" windowHeight="14400" activeTab="2" xr2:uid="{00000000-000D-0000-FFFF-FFFF00000000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4" l="1"/>
</calcChain>
</file>

<file path=xl/sharedStrings.xml><?xml version="1.0" encoding="utf-8"?>
<sst xmlns="http://schemas.openxmlformats.org/spreadsheetml/2006/main" count="182" uniqueCount="65">
  <si>
    <t>PANDO: SUPERFICIE CAMPAÑA VERANO, SEGÚN CULTIVO, 2013 - 2025(p)</t>
  </si>
  <si>
    <t>(En hectáreas)</t>
  </si>
  <si>
    <t>DESCRIPCIÓN</t>
  </si>
  <si>
    <t xml:space="preserve">2012-2013 </t>
  </si>
  <si>
    <t xml:space="preserve">2013-2014 </t>
  </si>
  <si>
    <t xml:space="preserve">2014-2015 </t>
  </si>
  <si>
    <t xml:space="preserve">2015-2016 </t>
  </si>
  <si>
    <t>2016-2017</t>
  </si>
  <si>
    <t>2017-2018</t>
  </si>
  <si>
    <t>2018-2019</t>
  </si>
  <si>
    <t>2019-2020</t>
  </si>
  <si>
    <t>2020-2021</t>
  </si>
  <si>
    <t>2021-2022</t>
  </si>
  <si>
    <t>2022-2023(p)</t>
  </si>
  <si>
    <t>2023-2024(p)</t>
  </si>
  <si>
    <t>2024-2025(p)</t>
  </si>
  <si>
    <t>CEREALES</t>
  </si>
  <si>
    <t>Arroz con cáscara</t>
  </si>
  <si>
    <t xml:space="preserve">Maíz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</si>
  <si>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</si>
  <si>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</si>
  <si>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</si>
  <si>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</si>
  <si>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</si>
  <si>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</si>
  <si>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</si>
  <si>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</si>
  <si>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</si>
  <si>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</si>
  <si>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</si>
  <si>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</si>
  <si>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</si>
  <si>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</si>
  <si>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</si>
  <si>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</si>
  <si>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</si>
  <si>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</si>
  <si>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</si>
  <si>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Cebolla</t>
  </si>
  <si>
    <t xml:space="preserve">Frijol/poroto </t>
  </si>
  <si>
    <t>Lechuga</t>
  </si>
  <si>
    <r>
      <t xml:space="preserve">                                                                      </t>
    </r>
    <r>
      <rPr>
        <sz val="11"/>
        <color rgb="FF000000"/>
        <rFont val="Calibri"/>
        <family val="2"/>
      </rPr>
      <t>-</t>
    </r>
    <r>
      <rPr>
        <sz val="11"/>
        <color rgb="FF000000"/>
        <rFont val="Calibri"/>
        <family val="2"/>
      </rPr>
      <t xml:space="preserve">  </t>
    </r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</si>
  <si>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</si>
  <si>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</si>
  <si>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</si>
  <si>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</si>
  <si>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</si>
  <si>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</si>
  <si>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</si>
  <si>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</si>
  <si>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</si>
  <si>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</si>
  <si>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</si>
  <si>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>Maní</t>
  </si>
  <si>
    <t>Tabaco</t>
  </si>
  <si>
    <t>TUBÉRCULOS Y RAICES</t>
  </si>
  <si>
    <t>Camote</t>
  </si>
  <si>
    <t>Hualuza</t>
  </si>
  <si>
    <t>Yuca</t>
  </si>
  <si>
    <t xml:space="preserve"> Fuente: MDPRyA (OAP)-INE</t>
  </si>
  <si>
    <t>(p): preliminar</t>
  </si>
  <si>
    <t>PANDO: PRODUCCIÓN CAMPAÑA VERANO, SEGÚN CULTIVO, 2013 - 2025(p)</t>
  </si>
  <si>
    <t>(En toneladas métricas )</t>
  </si>
  <si>
    <t>PANDO: RENDIMIENTO CAMPAÑA VERANO , SEGÚN CULTIVO 2013 - 2025(p)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</si>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</sst>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€_-;\-* #,##0.00\ _€_-;_-* &quot;-&quot;??\ _€_-;_-@_-"/>
    <numFmt numFmtId="165" formatCode="_-* #,##0_-;\-* #,##0_-;_-* &quot;-&quot;??_-;_-@_-"/>
  </numFmts>
  <fonts count="8">
    <font>
      <sz val="11"/>
      <color theme="1"/>
      <name val="Calibri"/>
      <charset val="134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ourier"/>
      <charset val="13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double">
        <color theme="8" tint="-0.249977111117893"/>
      </right>
      <top style="thin">
        <color auto="1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double">
        <color theme="8" tint="-0.249977111117893"/>
      </top>
      <bottom/>
      <diagonal/>
    </border>
    <border>
      <left style="thin">
        <color auto="1"/>
      </left>
      <right/>
      <top style="thin">
        <color auto="1"/>
      </top>
      <bottom style="thin">
        <color theme="4" tint="0.39994506668294322"/>
      </bottom>
      <diagonal/>
    </border>
    <border>
      <left/>
      <right/>
      <top style="thin">
        <color auto="1"/>
      </top>
      <bottom style="thin">
        <color theme="4" tint="0.39994506668294322"/>
      </bottom>
      <diagonal/>
    </border>
    <border>
      <left/>
      <right style="thin">
        <color auto="1"/>
      </right>
      <top style="thin">
        <color auto="1"/>
      </top>
      <bottom style="thin">
        <color theme="4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theme="4" tint="0.39994506668294322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auto="1"/>
      </right>
      <top/>
      <bottom style="thin">
        <color theme="4" tint="0.399945066682943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auto="1"/>
      </top>
      <bottom/>
      <diagonal/>
    </border>
    <border>
      <left style="double">
        <color theme="8" tint="-0.249977111117893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165" fontId="2" fillId="0" borderId="4" xfId="0" applyNumberFormat="1" applyFont="1" applyBorder="1"/>
    <xf numFmtId="165" fontId="2" fillId="0" borderId="5" xfId="0" applyNumberFormat="1" applyFont="1" applyBorder="1"/>
    <xf numFmtId="0" fontId="0" fillId="0" borderId="6" xfId="0" applyBorder="1" applyAlignment="1">
      <alignment horizontal="left" indent="1"/>
    </xf>
    <xf numFmtId="165" fontId="0" fillId="0" borderId="0" xfId="0" applyNumberFormat="1"/>
    <xf numFmtId="165" fontId="0" fillId="0" borderId="7" xfId="0" applyNumberFormat="1" applyBorder="1"/>
    <xf numFmtId="0" fontId="2" fillId="0" borderId="8" xfId="0" applyFont="1" applyBorder="1" applyAlignment="1">
      <alignment horizontal="left"/>
    </xf>
    <xf numFmtId="165" fontId="2" fillId="0" borderId="9" xfId="0" applyNumberFormat="1" applyFont="1" applyBorder="1"/>
    <xf numFmtId="165" fontId="2" fillId="0" borderId="10" xfId="0" applyNumberFormat="1" applyFont="1" applyBorder="1"/>
    <xf numFmtId="0" fontId="0" fillId="0" borderId="11" xfId="0" applyBorder="1" applyAlignment="1">
      <alignment horizontal="left" indent="1"/>
    </xf>
    <xf numFmtId="165" fontId="0" fillId="0" borderId="12" xfId="0" applyNumberFormat="1" applyBorder="1"/>
    <xf numFmtId="165" fontId="0" fillId="0" borderId="13" xfId="0" applyNumberFormat="1" applyBorder="1"/>
    <xf numFmtId="165" fontId="3" fillId="0" borderId="0" xfId="1" applyNumberFormat="1" applyFont="1"/>
    <xf numFmtId="165" fontId="4" fillId="0" borderId="14" xfId="0" applyNumberFormat="1" applyFont="1" applyBorder="1"/>
    <xf numFmtId="165" fontId="5" fillId="0" borderId="0" xfId="0" applyNumberFormat="1" applyFont="1"/>
    <xf numFmtId="0" fontId="3" fillId="2" borderId="0" xfId="0" applyFont="1" applyFill="1"/>
    <xf numFmtId="0" fontId="1" fillId="2" borderId="0" xfId="0" applyFont="1" applyFill="1"/>
    <xf numFmtId="3" fontId="1" fillId="3" borderId="15" xfId="0" applyNumberFormat="1" applyFont="1" applyFill="1" applyBorder="1" applyAlignment="1">
      <alignment horizontal="center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0" fontId="2" fillId="0" borderId="0" xfId="0" applyFont="1"/>
  </cellXfs>
  <cellStyles count="2">
    <cellStyle name="Millares 2" xfId="1" xr:uid="{00000000-0005-0000-0000-000031000000}"/>
    <cellStyle name="Normal" xfId="0" builtinId="0"/>
  </cellStyles>
  <dxfs count="0"/>
  <tableStyles count="1" defaultTableStyle="TableStyleMedium2" defaultPivotStyle="PivotStyleLight16">
    <tableStyle name="Invisible" pivot="0" table="0" count="0" xr9:uid="{26C9A64E-2D57-4FCB-A496-1FA52979B0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ED95AE-E145-4946-8583-A137110D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666355</xdr:colOff>
      <xdr:row>0</xdr:row>
      <xdr:rowOff>0</xdr:rowOff>
    </xdr:from>
    <xdr:to>
      <xdr:col>13</xdr:col>
      <xdr:colOff>495302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516CE66-DCB6-48F1-9D9B-C828D74EFD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C43897-0149-4471-B213-559213FE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715712</xdr:colOff>
      <xdr:row>0</xdr:row>
      <xdr:rowOff>0</xdr:rowOff>
    </xdr:from>
    <xdr:to>
      <xdr:col>13</xdr:col>
      <xdr:colOff>440750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10256C-82DB-4790-A56D-F191520C54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361939" y="0"/>
          <a:ext cx="318867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C28634-5016-4657-B279-5D800D06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675880</xdr:colOff>
      <xdr:row>0</xdr:row>
      <xdr:rowOff>0</xdr:rowOff>
    </xdr:from>
    <xdr:to>
      <xdr:col>13</xdr:col>
      <xdr:colOff>504827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9A171D-D68A-4F56-A750-50B7658C37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9810355" y="0"/>
          <a:ext cx="319127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8"/>
  <sheetViews>
    <sheetView showGridLines="0" zoomScale="70" zoomScaleNormal="70" workbookViewId="0">
      <selection activeCell="C24" sqref="C24"/>
    </sheetView>
  </sheetViews>
  <sheetFormatPr baseColWidth="10" defaultColWidth="11" defaultRowHeight="15"/>
  <cols>
    <col min="1" max="1" width="40.85546875" customWidth="1"/>
    <col min="2" max="6" width="12" customWidth="1"/>
    <col min="7" max="7" width="12.28515625" customWidth="1"/>
    <col min="8" max="10" width="12" customWidth="1"/>
    <col min="11" max="12" width="12.28515625" customWidth="1"/>
    <col min="13" max="14" width="13.85546875" customWidth="1"/>
  </cols>
  <sheetData>
    <row r="1" spans="1:34" ht="95.25" customHeight="1"/>
    <row r="2" spans="1:34">
      <c r="A2" s="1" t="s">
        <v>0</v>
      </c>
    </row>
    <row r="3" spans="1:34">
      <c r="A3" s="1" t="s">
        <v>1</v>
      </c>
    </row>
    <row r="4" spans="1:34">
      <c r="A4" s="2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2" t="s">
        <v>15</v>
      </c>
    </row>
    <row r="5" spans="1:34" s="19" customFormat="1" ht="14.1" customHeight="1">
      <c r="A5" s="4" t="s">
        <v>16</v>
      </c>
      <c r="B5" s="5">
        <v>4309.53</v>
      </c>
      <c r="C5" s="5">
        <v>4712</v>
      </c>
      <c r="D5" s="5">
        <v>5035.34</v>
      </c>
      <c r="E5" s="5">
        <v>5114.78</v>
      </c>
      <c r="F5" s="5">
        <v>5333.31</v>
      </c>
      <c r="G5" s="5">
        <v>5359</v>
      </c>
      <c r="H5" s="5">
        <v>5071.97</v>
      </c>
      <c r="I5" s="5">
        <v>5164.3999999999996</v>
      </c>
      <c r="J5" s="5">
        <v>5179.8</v>
      </c>
      <c r="K5" s="5">
        <v>5221.7</v>
      </c>
      <c r="L5" s="5">
        <v>6100.27</v>
      </c>
      <c r="M5" s="5">
        <v>5767.11</v>
      </c>
      <c r="N5" s="17">
        <v>5649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19" customFormat="1" ht="14.1" customHeight="1">
      <c r="A6" s="7" t="s">
        <v>17</v>
      </c>
      <c r="B6" s="8">
        <v>1993.03</v>
      </c>
      <c r="C6" s="8">
        <v>2089.5</v>
      </c>
      <c r="D6" s="8">
        <v>2176.42</v>
      </c>
      <c r="E6" s="8">
        <v>2214.19</v>
      </c>
      <c r="F6" s="8">
        <v>2375.52</v>
      </c>
      <c r="G6" s="8">
        <v>2395</v>
      </c>
      <c r="H6" s="8">
        <v>2259.48</v>
      </c>
      <c r="I6" s="8">
        <v>2280.02</v>
      </c>
      <c r="J6" s="8">
        <v>2283.44</v>
      </c>
      <c r="K6" s="8">
        <v>2318.69</v>
      </c>
      <c r="L6" s="8">
        <v>2705.6</v>
      </c>
      <c r="M6" s="8">
        <v>2369</v>
      </c>
      <c r="N6" s="18">
        <v>2454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19" customFormat="1" ht="14.1" customHeight="1">
      <c r="A7" s="7" t="s">
        <v>18</v>
      </c>
      <c r="B7" s="8">
        <v>2308</v>
      </c>
      <c r="C7" s="8">
        <v>2608.5</v>
      </c>
      <c r="D7" s="8">
        <v>2840.34</v>
      </c>
      <c r="E7" s="8">
        <v>2882.59</v>
      </c>
      <c r="F7" s="8">
        <v>2947.79</v>
      </c>
      <c r="G7" s="8">
        <v>2955</v>
      </c>
      <c r="H7" s="8">
        <v>2798.25</v>
      </c>
      <c r="I7" s="8">
        <v>2870.37</v>
      </c>
      <c r="J7" s="8">
        <v>2882.39</v>
      </c>
      <c r="K7" s="8">
        <v>2890.76</v>
      </c>
      <c r="L7" s="8">
        <v>3377.4</v>
      </c>
      <c r="M7" s="8">
        <v>3385</v>
      </c>
      <c r="N7" s="18">
        <v>3182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19" customFormat="1" ht="14.1" customHeight="1">
      <c r="A8" s="7" t="s">
        <v>19</v>
      </c>
      <c r="B8" s="8">
        <v>8.5</v>
      </c>
      <c r="C8" s="8">
        <v>14</v>
      </c>
      <c r="D8" s="8">
        <v>18.579999999999998</v>
      </c>
      <c r="E8" s="8">
        <v>18</v>
      </c>
      <c r="F8" s="8">
        <v>10</v>
      </c>
      <c r="G8" s="8">
        <v>9</v>
      </c>
      <c r="H8" s="8">
        <v>14.24</v>
      </c>
      <c r="I8" s="8">
        <v>14.01</v>
      </c>
      <c r="J8" s="8">
        <v>13.97</v>
      </c>
      <c r="K8" s="8">
        <v>12.25</v>
      </c>
      <c r="L8" s="8">
        <v>17.27</v>
      </c>
      <c r="M8" s="8">
        <v>13.11</v>
      </c>
      <c r="N8" s="18">
        <v>13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19" customFormat="1" ht="14.1" customHeight="1">
      <c r="A9" s="10" t="s">
        <v>20</v>
      </c>
      <c r="B9" s="11">
        <v>190.41</v>
      </c>
      <c r="C9" s="11">
        <v>198.69</v>
      </c>
      <c r="D9" s="11">
        <v>207</v>
      </c>
      <c r="E9" s="11">
        <v>207.01</v>
      </c>
      <c r="F9" s="11">
        <v>207</v>
      </c>
      <c r="G9" s="11">
        <v>207.01</v>
      </c>
      <c r="H9" s="11">
        <v>210.57</v>
      </c>
      <c r="I9" s="11">
        <v>208.19</v>
      </c>
      <c r="J9" s="11">
        <v>221.08</v>
      </c>
      <c r="K9" s="11">
        <v>242.05</v>
      </c>
      <c r="L9" s="11">
        <v>314.19</v>
      </c>
      <c r="M9" s="11">
        <v>483.32</v>
      </c>
      <c r="N9" s="17">
        <v>688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9" customFormat="1" ht="14.1" customHeight="1">
      <c r="A10" s="7" t="s">
        <v>21</v>
      </c>
      <c r="B10" s="8">
        <v>167.43</v>
      </c>
      <c r="C10" s="8">
        <v>175.5</v>
      </c>
      <c r="D10" s="8">
        <v>184</v>
      </c>
      <c r="E10" s="8">
        <v>184</v>
      </c>
      <c r="F10" s="8">
        <v>183</v>
      </c>
      <c r="G10" s="8">
        <v>183.5</v>
      </c>
      <c r="H10" s="8">
        <v>186.95</v>
      </c>
      <c r="I10" s="8">
        <v>184.73</v>
      </c>
      <c r="J10" s="8">
        <v>184.36</v>
      </c>
      <c r="K10" s="8">
        <v>184.51</v>
      </c>
      <c r="L10" s="8">
        <v>224.01</v>
      </c>
      <c r="M10" s="8">
        <v>342</v>
      </c>
      <c r="N10" s="18">
        <v>505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9" customFormat="1" ht="14.1" customHeight="1">
      <c r="A11" s="7" t="s">
        <v>22</v>
      </c>
      <c r="B11" s="8">
        <v>22.98</v>
      </c>
      <c r="C11" s="8">
        <v>23.19</v>
      </c>
      <c r="D11" s="8">
        <v>23</v>
      </c>
      <c r="E11" s="8">
        <v>23.01</v>
      </c>
      <c r="F11" s="8">
        <v>24</v>
      </c>
      <c r="G11" s="8">
        <v>23.51</v>
      </c>
      <c r="H11" s="8">
        <v>23.62</v>
      </c>
      <c r="I11" s="8">
        <v>23.46</v>
      </c>
      <c r="J11" s="8">
        <v>36.72</v>
      </c>
      <c r="K11" s="8">
        <v>57.54</v>
      </c>
      <c r="L11" s="8">
        <v>90.18</v>
      </c>
      <c r="M11" s="8">
        <v>141.32</v>
      </c>
      <c r="N11" s="18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9" customFormat="1" ht="14.1" customHeight="1">
      <c r="A12" s="10" t="s">
        <v>23</v>
      </c>
      <c r="B12" s="11">
        <v>3614.19</v>
      </c>
      <c r="C12" s="11">
        <v>3625.9</v>
      </c>
      <c r="D12" s="11">
        <v>3696.89</v>
      </c>
      <c r="E12" s="11">
        <v>3747.7</v>
      </c>
      <c r="F12" s="11">
        <v>3789</v>
      </c>
      <c r="G12" s="11">
        <v>3791.34</v>
      </c>
      <c r="H12" s="11">
        <v>3832.51</v>
      </c>
      <c r="I12" s="11">
        <v>3781.66</v>
      </c>
      <c r="J12" s="11">
        <v>3773.18</v>
      </c>
      <c r="K12" s="11">
        <v>3793.53</v>
      </c>
      <c r="L12" s="11">
        <v>4622.95</v>
      </c>
      <c r="M12" s="11">
        <v>3981.75</v>
      </c>
      <c r="N12" s="17">
        <v>3995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20" customFormat="1" ht="14.1" customHeight="1">
      <c r="A13" s="7" t="s">
        <v>24</v>
      </c>
      <c r="B13" s="8">
        <v>121.28</v>
      </c>
      <c r="C13" s="8">
        <v>124</v>
      </c>
      <c r="D13" s="8">
        <v>126.71</v>
      </c>
      <c r="E13" s="8">
        <v>128.65</v>
      </c>
      <c r="F13" s="8">
        <v>130</v>
      </c>
      <c r="G13" s="8">
        <v>131</v>
      </c>
      <c r="H13" s="8">
        <v>133.04</v>
      </c>
      <c r="I13" s="8">
        <v>130.41</v>
      </c>
      <c r="J13" s="8">
        <v>129.97</v>
      </c>
      <c r="K13" s="8">
        <v>130.88</v>
      </c>
      <c r="L13" s="8">
        <v>158.09</v>
      </c>
      <c r="M13" s="8">
        <v>134.57</v>
      </c>
      <c r="N13" s="18">
        <v>137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4" s="19" customFormat="1" ht="14.1" customHeight="1">
      <c r="A14" s="7" t="s">
        <v>25</v>
      </c>
      <c r="B14" s="8">
        <v>5.86</v>
      </c>
      <c r="C14" s="8">
        <v>6</v>
      </c>
      <c r="D14" s="8">
        <v>5.95</v>
      </c>
      <c r="E14" s="8">
        <v>6.08</v>
      </c>
      <c r="F14" s="8">
        <v>7</v>
      </c>
      <c r="G14" s="8">
        <v>6.54</v>
      </c>
      <c r="H14" s="8">
        <v>6.7</v>
      </c>
      <c r="I14" s="8">
        <v>6.49</v>
      </c>
      <c r="J14" s="8">
        <v>6.46</v>
      </c>
      <c r="K14" s="8">
        <v>6.64</v>
      </c>
      <c r="L14" s="8">
        <v>7.69</v>
      </c>
      <c r="M14" s="8">
        <v>6.77</v>
      </c>
      <c r="N14" s="18">
        <v>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9" customFormat="1" ht="14.1" customHeight="1">
      <c r="A15" s="7" t="s">
        <v>26</v>
      </c>
      <c r="B15" s="8">
        <v>23.34</v>
      </c>
      <c r="C15" s="8">
        <v>23</v>
      </c>
      <c r="D15" s="8">
        <v>22.41</v>
      </c>
      <c r="E15" s="8">
        <v>22</v>
      </c>
      <c r="F15" s="8">
        <v>20</v>
      </c>
      <c r="G15" s="8">
        <v>21</v>
      </c>
      <c r="H15" s="8">
        <v>20.58</v>
      </c>
      <c r="I15" s="8">
        <v>21.1</v>
      </c>
      <c r="J15" s="8">
        <v>21.18</v>
      </c>
      <c r="K15" s="8">
        <v>20.77</v>
      </c>
      <c r="L15" s="8">
        <v>27.76</v>
      </c>
      <c r="M15" s="8">
        <v>21.78</v>
      </c>
      <c r="N15" s="18">
        <v>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9" customFormat="1" ht="14.1" customHeight="1">
      <c r="A16" s="7" t="s">
        <v>27</v>
      </c>
      <c r="B16" s="8">
        <v>25.08</v>
      </c>
      <c r="C16" s="8">
        <v>23</v>
      </c>
      <c r="D16" s="8">
        <v>25.16</v>
      </c>
      <c r="E16" s="8">
        <v>25.33</v>
      </c>
      <c r="F16" s="8">
        <v>26</v>
      </c>
      <c r="G16" s="8">
        <v>25.66</v>
      </c>
      <c r="H16" s="8">
        <v>25.82</v>
      </c>
      <c r="I16" s="8">
        <v>25.63</v>
      </c>
      <c r="J16" s="8">
        <v>25.6</v>
      </c>
      <c r="K16" s="8">
        <v>25.74</v>
      </c>
      <c r="L16" s="8">
        <v>31.12</v>
      </c>
      <c r="M16" s="8">
        <v>26.48</v>
      </c>
      <c r="N16" s="18">
        <v>27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9" customFormat="1" ht="14.1" customHeight="1">
      <c r="A17" s="7" t="s">
        <v>28</v>
      </c>
      <c r="B17" s="8">
        <v>1.4</v>
      </c>
      <c r="C17" s="8">
        <v>1.4</v>
      </c>
      <c r="D17" s="8">
        <v>1.5</v>
      </c>
      <c r="E17" s="8">
        <v>1.54</v>
      </c>
      <c r="F17" s="8">
        <v>3</v>
      </c>
      <c r="G17" s="8">
        <v>3</v>
      </c>
      <c r="H17" s="8">
        <v>3.63</v>
      </c>
      <c r="I17" s="8">
        <v>2.72</v>
      </c>
      <c r="J17" s="8">
        <v>2.56</v>
      </c>
      <c r="K17" s="8">
        <v>2.98</v>
      </c>
      <c r="L17" s="8">
        <v>2.39</v>
      </c>
      <c r="M17" s="8">
        <v>2.86</v>
      </c>
      <c r="N17" s="18">
        <v>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9" customFormat="1" ht="14.1" customHeight="1">
      <c r="A18" s="7" t="s">
        <v>29</v>
      </c>
      <c r="B18" s="8">
        <v>44.54</v>
      </c>
      <c r="C18" s="8">
        <v>47</v>
      </c>
      <c r="D18" s="8">
        <v>48.96</v>
      </c>
      <c r="E18" s="8">
        <v>49.64</v>
      </c>
      <c r="F18" s="8">
        <v>51</v>
      </c>
      <c r="G18" s="8">
        <v>51.1</v>
      </c>
      <c r="H18" s="8">
        <v>52.53</v>
      </c>
      <c r="I18" s="8">
        <v>50.96</v>
      </c>
      <c r="J18" s="8">
        <v>50.7</v>
      </c>
      <c r="K18" s="8">
        <v>51.26</v>
      </c>
      <c r="L18" s="8">
        <v>60.54</v>
      </c>
      <c r="M18" s="8">
        <v>52.49</v>
      </c>
      <c r="N18" s="18">
        <v>58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9" customFormat="1" ht="14.1" customHeight="1">
      <c r="A19" s="7" t="s">
        <v>30</v>
      </c>
      <c r="B19" s="8">
        <v>20.96</v>
      </c>
      <c r="C19" s="8">
        <v>23</v>
      </c>
      <c r="D19" s="8">
        <v>25.14</v>
      </c>
      <c r="E19" s="8">
        <v>25.33</v>
      </c>
      <c r="F19" s="8">
        <v>26</v>
      </c>
      <c r="G19" s="8">
        <v>25.66</v>
      </c>
      <c r="H19" s="8">
        <v>26.75</v>
      </c>
      <c r="I19" s="8">
        <v>25.94</v>
      </c>
      <c r="J19" s="8">
        <v>25.8</v>
      </c>
      <c r="K19" s="8">
        <v>26.03</v>
      </c>
      <c r="L19" s="8">
        <v>30.21</v>
      </c>
      <c r="M19" s="8">
        <v>26.59</v>
      </c>
      <c r="N19" s="18">
        <v>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9" customFormat="1" ht="14.1" customHeight="1">
      <c r="A20" s="7" t="s">
        <v>31</v>
      </c>
      <c r="B20" s="8">
        <v>30.45</v>
      </c>
      <c r="C20" s="8">
        <v>30</v>
      </c>
      <c r="D20" s="8">
        <v>29.89</v>
      </c>
      <c r="E20" s="8">
        <v>30.48</v>
      </c>
      <c r="F20" s="8">
        <v>32</v>
      </c>
      <c r="G20" s="8">
        <v>31.24</v>
      </c>
      <c r="H20" s="8">
        <v>31.41</v>
      </c>
      <c r="I20" s="8">
        <v>31.07</v>
      </c>
      <c r="J20" s="8">
        <v>31.02</v>
      </c>
      <c r="K20" s="8">
        <v>31.35</v>
      </c>
      <c r="L20" s="8">
        <v>38.11</v>
      </c>
      <c r="M20" s="8">
        <v>32.25</v>
      </c>
      <c r="N20" s="18">
        <v>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9" customFormat="1" ht="14.1" customHeight="1">
      <c r="A21" s="7" t="s">
        <v>32</v>
      </c>
      <c r="B21" s="8">
        <v>161.27000000000001</v>
      </c>
      <c r="C21" s="8">
        <v>162</v>
      </c>
      <c r="D21" s="8">
        <v>162.94999999999999</v>
      </c>
      <c r="E21" s="8">
        <v>165.12</v>
      </c>
      <c r="F21" s="8">
        <v>166</v>
      </c>
      <c r="G21" s="8">
        <v>165.56</v>
      </c>
      <c r="H21" s="8">
        <v>166.43</v>
      </c>
      <c r="I21" s="8">
        <v>165.42</v>
      </c>
      <c r="J21" s="8">
        <v>165.25</v>
      </c>
      <c r="K21" s="8">
        <v>165.73</v>
      </c>
      <c r="L21" s="8">
        <v>204.22</v>
      </c>
      <c r="M21" s="8">
        <v>171.03</v>
      </c>
      <c r="N21" s="18">
        <v>174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9" customFormat="1" ht="14.1" customHeight="1">
      <c r="A22" s="7" t="s">
        <v>33</v>
      </c>
      <c r="B22" s="8">
        <v>3093.6</v>
      </c>
      <c r="C22" s="8">
        <v>3133.5</v>
      </c>
      <c r="D22" s="8">
        <v>3172.75</v>
      </c>
      <c r="E22" s="8">
        <v>3214.25</v>
      </c>
      <c r="F22" s="8">
        <v>3250</v>
      </c>
      <c r="G22" s="8">
        <v>3255</v>
      </c>
      <c r="H22" s="8">
        <v>3288.31</v>
      </c>
      <c r="I22" s="8">
        <v>3244.77</v>
      </c>
      <c r="J22" s="8">
        <v>3237.51</v>
      </c>
      <c r="K22" s="8">
        <v>3255.12</v>
      </c>
      <c r="L22" s="8">
        <v>3970.53</v>
      </c>
      <c r="M22" s="8">
        <v>3427.77</v>
      </c>
      <c r="N22" s="18">
        <v>3427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9" customFormat="1" ht="14.1" customHeight="1">
      <c r="A23" s="7" t="s">
        <v>34</v>
      </c>
      <c r="B23" s="8">
        <v>16.29</v>
      </c>
      <c r="C23" s="8">
        <v>14</v>
      </c>
      <c r="D23" s="8">
        <v>11.59</v>
      </c>
      <c r="E23" s="8">
        <v>12.16</v>
      </c>
      <c r="F23" s="8">
        <v>13</v>
      </c>
      <c r="G23" s="8">
        <v>12.58</v>
      </c>
      <c r="H23" s="8">
        <v>12.01</v>
      </c>
      <c r="I23" s="8">
        <v>12.22</v>
      </c>
      <c r="J23" s="8">
        <v>12.26</v>
      </c>
      <c r="K23" s="8">
        <v>12.41</v>
      </c>
      <c r="L23" s="8">
        <v>16.59</v>
      </c>
      <c r="M23" s="8">
        <v>12.98</v>
      </c>
      <c r="N23" s="18">
        <v>13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9" customFormat="1" ht="14.1" customHeight="1">
      <c r="A24" s="7" t="s">
        <v>35</v>
      </c>
      <c r="B24" s="8">
        <v>70.12</v>
      </c>
      <c r="C24" s="8">
        <v>39</v>
      </c>
      <c r="D24" s="8">
        <v>63.88</v>
      </c>
      <c r="E24" s="8">
        <v>67.12</v>
      </c>
      <c r="F24" s="8">
        <v>65</v>
      </c>
      <c r="G24" s="8">
        <v>63</v>
      </c>
      <c r="H24" s="8">
        <v>65.3</v>
      </c>
      <c r="I24" s="8">
        <v>64.930000000000007</v>
      </c>
      <c r="J24" s="8">
        <v>64.87</v>
      </c>
      <c r="K24" s="8">
        <v>64.62</v>
      </c>
      <c r="L24" s="8">
        <v>75.7</v>
      </c>
      <c r="M24" s="8">
        <v>66.180000000000007</v>
      </c>
      <c r="N24" s="18">
        <v>67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9" customFormat="1" ht="14.1" customHeight="1">
      <c r="A25" s="10" t="s">
        <v>36</v>
      </c>
      <c r="B25" s="11">
        <v>667.96</v>
      </c>
      <c r="C25" s="11">
        <v>801.76</v>
      </c>
      <c r="D25" s="11">
        <v>825.95</v>
      </c>
      <c r="E25" s="11">
        <v>1023.15</v>
      </c>
      <c r="F25" s="11">
        <v>992</v>
      </c>
      <c r="G25" s="11">
        <v>1007.33</v>
      </c>
      <c r="H25" s="11">
        <v>1145.25</v>
      </c>
      <c r="I25" s="11">
        <v>1023.15</v>
      </c>
      <c r="J25" s="11">
        <v>1002.81</v>
      </c>
      <c r="K25" s="11">
        <v>1030.6199999999999</v>
      </c>
      <c r="L25" s="11">
        <v>1072.77</v>
      </c>
      <c r="M25" s="11">
        <v>1035.95</v>
      </c>
      <c r="N25" s="17">
        <v>1033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9" customFormat="1" ht="14.1" customHeight="1">
      <c r="A26" s="7" t="s">
        <v>37</v>
      </c>
      <c r="B26" s="8">
        <v>22.26</v>
      </c>
      <c r="C26" s="8">
        <v>26</v>
      </c>
      <c r="D26" s="8">
        <v>27.71</v>
      </c>
      <c r="E26" s="8">
        <v>36.74</v>
      </c>
      <c r="F26" s="8">
        <v>29</v>
      </c>
      <c r="G26" s="8">
        <v>27</v>
      </c>
      <c r="H26" s="8">
        <v>28.51</v>
      </c>
      <c r="I26" s="8">
        <v>29.58</v>
      </c>
      <c r="J26" s="8">
        <v>29.76</v>
      </c>
      <c r="K26" s="8">
        <v>28.77</v>
      </c>
      <c r="L26" s="8">
        <v>33.83</v>
      </c>
      <c r="M26" s="8">
        <v>29.57</v>
      </c>
      <c r="N26" s="18">
        <v>32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9" customFormat="1" ht="14.1" customHeight="1">
      <c r="A27" s="7" t="s">
        <v>38</v>
      </c>
      <c r="B27" s="8">
        <v>16.79</v>
      </c>
      <c r="C27" s="8">
        <v>26</v>
      </c>
      <c r="D27" s="8">
        <v>22</v>
      </c>
      <c r="E27" s="8">
        <v>22</v>
      </c>
      <c r="F27" s="8">
        <v>23</v>
      </c>
      <c r="G27" s="8">
        <v>27.48</v>
      </c>
      <c r="H27" s="8">
        <v>30.97</v>
      </c>
      <c r="I27" s="8">
        <v>26.07</v>
      </c>
      <c r="J27" s="8">
        <v>25.25</v>
      </c>
      <c r="K27" s="8">
        <v>26.55</v>
      </c>
      <c r="L27" s="8">
        <v>25.23</v>
      </c>
      <c r="M27" s="8">
        <v>26.24</v>
      </c>
      <c r="N27" s="18">
        <v>26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20" customFormat="1" ht="14.1" customHeight="1">
      <c r="A28" s="7" t="s">
        <v>39</v>
      </c>
      <c r="B28" s="8">
        <v>118.56</v>
      </c>
      <c r="C28" s="8">
        <v>196</v>
      </c>
      <c r="D28" s="8">
        <v>208</v>
      </c>
      <c r="E28" s="8">
        <v>366.72</v>
      </c>
      <c r="F28" s="8">
        <v>327</v>
      </c>
      <c r="G28" s="8">
        <v>347.5</v>
      </c>
      <c r="H28" s="8">
        <v>447.01</v>
      </c>
      <c r="I28" s="8">
        <v>357.21</v>
      </c>
      <c r="J28" s="8">
        <v>342.24</v>
      </c>
      <c r="K28" s="8">
        <v>364.19</v>
      </c>
      <c r="L28" s="8">
        <v>305.5</v>
      </c>
      <c r="M28" s="8">
        <v>353.91</v>
      </c>
      <c r="N28" s="18">
        <v>345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s="19" customFormat="1" ht="14.1" customHeight="1">
      <c r="A29" s="7" t="s">
        <v>40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8" t="s">
        <v>41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9" customFormat="1" ht="14.1" customHeight="1">
      <c r="A30" s="7" t="s">
        <v>42</v>
      </c>
      <c r="B30" s="8">
        <v>427</v>
      </c>
      <c r="C30" s="8">
        <v>431.5</v>
      </c>
      <c r="D30" s="8">
        <v>436.33</v>
      </c>
      <c r="E30" s="8">
        <v>441.67</v>
      </c>
      <c r="F30" s="8">
        <v>447</v>
      </c>
      <c r="G30" s="8">
        <v>444.33</v>
      </c>
      <c r="H30" s="8">
        <v>447.9</v>
      </c>
      <c r="I30" s="8">
        <v>444.19</v>
      </c>
      <c r="J30" s="8">
        <v>443.57</v>
      </c>
      <c r="K30" s="8">
        <v>445.4</v>
      </c>
      <c r="L30" s="8">
        <v>545.65</v>
      </c>
      <c r="M30" s="8">
        <v>459.14</v>
      </c>
      <c r="N30" s="18">
        <v>468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19" customFormat="1" ht="14.1" customHeight="1">
      <c r="A31" s="7" t="s">
        <v>43</v>
      </c>
      <c r="B31" s="8">
        <v>40.270000000000003</v>
      </c>
      <c r="C31" s="8">
        <v>65.81</v>
      </c>
      <c r="D31" s="8">
        <v>77</v>
      </c>
      <c r="E31" s="8">
        <v>85.42</v>
      </c>
      <c r="F31" s="8">
        <v>87</v>
      </c>
      <c r="G31" s="8">
        <v>86.21</v>
      </c>
      <c r="H31" s="8">
        <v>102.13</v>
      </c>
      <c r="I31" s="8">
        <v>89.98</v>
      </c>
      <c r="J31" s="8">
        <v>87.96</v>
      </c>
      <c r="K31" s="8">
        <v>90.66</v>
      </c>
      <c r="L31" s="8">
        <v>90.25</v>
      </c>
      <c r="M31" s="8">
        <v>90.34</v>
      </c>
      <c r="N31" s="18">
        <v>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19" customFormat="1" ht="14.1" customHeight="1">
      <c r="A32" s="7" t="s">
        <v>44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18" t="s">
        <v>41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19" customFormat="1" ht="14.1" customHeight="1">
      <c r="A33" s="7" t="s">
        <v>45</v>
      </c>
      <c r="B33" s="8">
        <v>10.65</v>
      </c>
      <c r="C33" s="8">
        <v>10.65</v>
      </c>
      <c r="D33" s="8">
        <v>10.65</v>
      </c>
      <c r="E33" s="8">
        <v>12</v>
      </c>
      <c r="F33" s="8">
        <v>13</v>
      </c>
      <c r="G33" s="8">
        <v>12.5</v>
      </c>
      <c r="H33" s="8">
        <v>12.93</v>
      </c>
      <c r="I33" s="8">
        <v>12.33</v>
      </c>
      <c r="J33" s="8">
        <v>12.24</v>
      </c>
      <c r="K33" s="8">
        <v>12.6</v>
      </c>
      <c r="L33" s="8">
        <v>14.13</v>
      </c>
      <c r="M33" s="8">
        <v>12.78</v>
      </c>
      <c r="N33" s="18">
        <v>13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19" customFormat="1" ht="14.1" customHeight="1">
      <c r="A34" s="7" t="s">
        <v>46</v>
      </c>
      <c r="B34" s="8">
        <v>13.89</v>
      </c>
      <c r="C34" s="8">
        <v>27.5</v>
      </c>
      <c r="D34" s="8">
        <v>25.82</v>
      </c>
      <c r="E34" s="8">
        <v>40.75</v>
      </c>
      <c r="F34" s="8">
        <v>43</v>
      </c>
      <c r="G34" s="8">
        <v>41.88</v>
      </c>
      <c r="H34" s="8">
        <v>54.66</v>
      </c>
      <c r="I34" s="8">
        <v>43.46</v>
      </c>
      <c r="J34" s="8">
        <v>41.59</v>
      </c>
      <c r="K34" s="8">
        <v>41.59</v>
      </c>
      <c r="L34" s="8">
        <v>34.65</v>
      </c>
      <c r="M34" s="8">
        <v>42.71</v>
      </c>
      <c r="N34" s="18">
        <v>39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19" customFormat="1" ht="14.1" customHeight="1">
      <c r="A35" s="7" t="s">
        <v>47</v>
      </c>
      <c r="B35" s="8">
        <v>3.55</v>
      </c>
      <c r="C35" s="8">
        <v>3.1</v>
      </c>
      <c r="D35" s="8">
        <v>3.12</v>
      </c>
      <c r="E35" s="8">
        <v>2.12</v>
      </c>
      <c r="F35" s="8">
        <v>3</v>
      </c>
      <c r="G35" s="8">
        <v>2.56</v>
      </c>
      <c r="H35" s="8">
        <v>2.4700000000000002</v>
      </c>
      <c r="I35" s="8">
        <v>2.62</v>
      </c>
      <c r="J35" s="8">
        <v>2.65</v>
      </c>
      <c r="K35" s="8">
        <v>2.66</v>
      </c>
      <c r="L35" s="8">
        <v>3.76</v>
      </c>
      <c r="M35" s="8">
        <v>2.81</v>
      </c>
      <c r="N35" s="18">
        <v>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>
      <c r="A36" s="7" t="s">
        <v>48</v>
      </c>
      <c r="B36" s="8">
        <v>1.42</v>
      </c>
      <c r="C36" s="8">
        <v>1.1000000000000001</v>
      </c>
      <c r="D36" s="8">
        <v>1.1200000000000001</v>
      </c>
      <c r="E36" s="8">
        <v>1.1299999999999999</v>
      </c>
      <c r="F36" s="8">
        <v>2</v>
      </c>
      <c r="G36" s="8">
        <v>1.57</v>
      </c>
      <c r="H36" s="8">
        <v>1.68</v>
      </c>
      <c r="I36" s="8">
        <v>1.53</v>
      </c>
      <c r="J36" s="8">
        <v>1.5</v>
      </c>
      <c r="K36" s="8">
        <v>1.5</v>
      </c>
      <c r="L36" s="8">
        <v>1.25</v>
      </c>
      <c r="M36" s="8">
        <v>1.56</v>
      </c>
      <c r="N36" s="18">
        <v>1</v>
      </c>
    </row>
    <row r="37" spans="1:34">
      <c r="A37" s="7" t="s">
        <v>49</v>
      </c>
      <c r="B37" s="8">
        <v>13.57</v>
      </c>
      <c r="C37" s="8">
        <v>14.1</v>
      </c>
      <c r="D37" s="8">
        <v>14.2</v>
      </c>
      <c r="E37" s="8">
        <v>14.6</v>
      </c>
      <c r="F37" s="8">
        <v>18</v>
      </c>
      <c r="G37" s="8">
        <v>16.3</v>
      </c>
      <c r="H37" s="8">
        <v>16.989999999999998</v>
      </c>
      <c r="I37" s="8">
        <v>16.18</v>
      </c>
      <c r="J37" s="8">
        <v>16.05</v>
      </c>
      <c r="K37" s="8">
        <v>16.7</v>
      </c>
      <c r="L37" s="8">
        <v>18.52</v>
      </c>
      <c r="M37" s="8">
        <v>16.89</v>
      </c>
      <c r="N37" s="18">
        <v>17</v>
      </c>
    </row>
    <row r="38" spans="1:34">
      <c r="A38" s="10" t="s">
        <v>50</v>
      </c>
      <c r="B38" s="11">
        <v>168.3</v>
      </c>
      <c r="C38" s="11">
        <v>176.9</v>
      </c>
      <c r="D38" s="11">
        <v>182.5</v>
      </c>
      <c r="E38" s="11">
        <v>187.73</v>
      </c>
      <c r="F38" s="11">
        <v>192</v>
      </c>
      <c r="G38" s="11">
        <v>189.86</v>
      </c>
      <c r="H38" s="11">
        <v>194.66</v>
      </c>
      <c r="I38" s="11">
        <v>190.24</v>
      </c>
      <c r="J38" s="11">
        <v>190.24</v>
      </c>
      <c r="K38" s="11">
        <v>191.7</v>
      </c>
      <c r="L38" s="11">
        <v>227.05</v>
      </c>
      <c r="M38" s="11">
        <v>196.22</v>
      </c>
      <c r="N38" s="17">
        <v>217</v>
      </c>
    </row>
    <row r="39" spans="1:34">
      <c r="A39" s="7" t="s">
        <v>51</v>
      </c>
      <c r="B39" s="8">
        <v>5.75</v>
      </c>
      <c r="C39" s="8">
        <v>6.3</v>
      </c>
      <c r="D39" s="8">
        <v>7</v>
      </c>
      <c r="E39" s="8">
        <v>8</v>
      </c>
      <c r="F39" s="8">
        <v>9</v>
      </c>
      <c r="G39" s="8">
        <v>8.5</v>
      </c>
      <c r="H39" s="8">
        <v>9.2100000000000009</v>
      </c>
      <c r="I39" s="8">
        <v>8.49</v>
      </c>
      <c r="J39" s="8">
        <v>8.49</v>
      </c>
      <c r="K39" s="8">
        <v>8.74</v>
      </c>
      <c r="L39" s="8">
        <v>9.01</v>
      </c>
      <c r="M39" s="8">
        <v>8.74</v>
      </c>
      <c r="N39" s="18">
        <v>17</v>
      </c>
    </row>
    <row r="40" spans="1:34">
      <c r="A40" s="7" t="s">
        <v>52</v>
      </c>
      <c r="B40" s="8">
        <v>122.15</v>
      </c>
      <c r="C40" s="8">
        <v>127.5</v>
      </c>
      <c r="D40" s="8">
        <v>133</v>
      </c>
      <c r="E40" s="8">
        <v>134.72999999999999</v>
      </c>
      <c r="F40" s="8">
        <v>137</v>
      </c>
      <c r="G40" s="8">
        <v>135.86000000000001</v>
      </c>
      <c r="H40" s="8">
        <v>138.81</v>
      </c>
      <c r="I40" s="8">
        <v>136.37</v>
      </c>
      <c r="J40" s="8">
        <v>136.37</v>
      </c>
      <c r="K40" s="8">
        <v>137.18</v>
      </c>
      <c r="L40" s="8">
        <v>163.85</v>
      </c>
      <c r="M40" s="8">
        <v>140.59</v>
      </c>
      <c r="N40" s="18">
        <v>152</v>
      </c>
    </row>
    <row r="41" spans="1:34">
      <c r="A41" s="7" t="s">
        <v>53</v>
      </c>
      <c r="B41" s="8">
        <v>18.399999999999999</v>
      </c>
      <c r="C41" s="8">
        <v>20.100000000000001</v>
      </c>
      <c r="D41" s="8">
        <v>19.5</v>
      </c>
      <c r="E41" s="8">
        <v>21</v>
      </c>
      <c r="F41" s="8">
        <v>22</v>
      </c>
      <c r="G41" s="8">
        <v>21.5</v>
      </c>
      <c r="H41" s="8">
        <v>22.21</v>
      </c>
      <c r="I41" s="8">
        <v>21.4</v>
      </c>
      <c r="J41" s="8">
        <v>21.4</v>
      </c>
      <c r="K41" s="8">
        <v>21.7</v>
      </c>
      <c r="L41" s="8">
        <v>25.2</v>
      </c>
      <c r="M41" s="8">
        <v>22.15</v>
      </c>
      <c r="N41" s="18">
        <v>22</v>
      </c>
    </row>
    <row r="42" spans="1:34">
      <c r="A42" s="7" t="s">
        <v>54</v>
      </c>
      <c r="B42" s="8">
        <v>22</v>
      </c>
      <c r="C42" s="8">
        <v>23</v>
      </c>
      <c r="D42" s="8">
        <v>23</v>
      </c>
      <c r="E42" s="8">
        <v>24</v>
      </c>
      <c r="F42" s="8">
        <v>24</v>
      </c>
      <c r="G42" s="8">
        <v>24</v>
      </c>
      <c r="H42" s="8">
        <v>24.43</v>
      </c>
      <c r="I42" s="8">
        <v>23.98</v>
      </c>
      <c r="J42" s="8">
        <v>23.98</v>
      </c>
      <c r="K42" s="8">
        <v>24.08</v>
      </c>
      <c r="L42" s="8">
        <v>28.99</v>
      </c>
      <c r="M42" s="8">
        <v>24.74</v>
      </c>
      <c r="N42" s="18">
        <v>25</v>
      </c>
    </row>
    <row r="43" spans="1:34">
      <c r="A43" s="10" t="s">
        <v>55</v>
      </c>
      <c r="B43" s="11">
        <v>2247.6</v>
      </c>
      <c r="C43" s="11">
        <v>2306.65</v>
      </c>
      <c r="D43" s="11">
        <v>2300.02</v>
      </c>
      <c r="E43" s="11">
        <v>2342.14</v>
      </c>
      <c r="F43" s="11">
        <v>2381</v>
      </c>
      <c r="G43" s="11">
        <v>2385.5</v>
      </c>
      <c r="H43" s="11">
        <v>2414.2399999999998</v>
      </c>
      <c r="I43" s="11">
        <v>2372.86</v>
      </c>
      <c r="J43" s="11">
        <v>2365.9499999999998</v>
      </c>
      <c r="K43" s="11">
        <v>2389.23</v>
      </c>
      <c r="L43" s="11">
        <v>2898.27</v>
      </c>
      <c r="M43" s="11">
        <v>2529.35</v>
      </c>
      <c r="N43" s="17">
        <v>2511</v>
      </c>
    </row>
    <row r="44" spans="1:34">
      <c r="A44" s="7" t="s">
        <v>56</v>
      </c>
      <c r="B44" s="8">
        <v>13.52</v>
      </c>
      <c r="C44" s="8">
        <v>14</v>
      </c>
      <c r="D44" s="8">
        <v>14.4</v>
      </c>
      <c r="E44" s="8">
        <v>15</v>
      </c>
      <c r="F44" s="8">
        <v>16</v>
      </c>
      <c r="G44" s="8">
        <v>15.5</v>
      </c>
      <c r="H44" s="8">
        <v>15.94</v>
      </c>
      <c r="I44" s="8">
        <v>15.46</v>
      </c>
      <c r="J44" s="8">
        <v>15.38</v>
      </c>
      <c r="K44" s="8">
        <v>17</v>
      </c>
      <c r="L44" s="8">
        <v>18.190000000000001</v>
      </c>
      <c r="M44" s="8">
        <v>16.170000000000002</v>
      </c>
      <c r="N44" s="18">
        <v>16</v>
      </c>
    </row>
    <row r="45" spans="1:34">
      <c r="A45" s="7" t="s">
        <v>57</v>
      </c>
      <c r="B45" s="8">
        <v>14.98</v>
      </c>
      <c r="C45" s="8">
        <v>15.15</v>
      </c>
      <c r="D45" s="8">
        <v>15.33</v>
      </c>
      <c r="E45" s="8">
        <v>15</v>
      </c>
      <c r="F45" s="8">
        <v>15</v>
      </c>
      <c r="G45" s="8">
        <v>15</v>
      </c>
      <c r="H45" s="8">
        <v>15</v>
      </c>
      <c r="I45" s="8">
        <v>15.06</v>
      </c>
      <c r="J45" s="8">
        <v>15.06</v>
      </c>
      <c r="K45" s="8">
        <v>19</v>
      </c>
      <c r="L45" s="8">
        <v>18.899999999999999</v>
      </c>
      <c r="M45" s="8">
        <v>16.12</v>
      </c>
      <c r="N45" s="18">
        <v>17</v>
      </c>
    </row>
    <row r="46" spans="1:34">
      <c r="A46" s="13" t="s">
        <v>58</v>
      </c>
      <c r="B46" s="14">
        <v>2219.1</v>
      </c>
      <c r="C46" s="14">
        <v>2277.5</v>
      </c>
      <c r="D46" s="14">
        <v>2270.29</v>
      </c>
      <c r="E46" s="14">
        <v>2312.14</v>
      </c>
      <c r="F46" s="14">
        <v>2350</v>
      </c>
      <c r="G46" s="14">
        <v>2355</v>
      </c>
      <c r="H46" s="14">
        <v>2383.3000000000002</v>
      </c>
      <c r="I46" s="14">
        <v>2342.34</v>
      </c>
      <c r="J46" s="14">
        <v>2335.5100000000002</v>
      </c>
      <c r="K46" s="14">
        <v>2353.23</v>
      </c>
      <c r="L46" s="14">
        <v>2861.18</v>
      </c>
      <c r="M46" s="14">
        <v>2497.06</v>
      </c>
      <c r="N46" s="18">
        <v>2478</v>
      </c>
    </row>
    <row r="47" spans="1:34">
      <c r="A47" s="16" t="s">
        <v>59</v>
      </c>
    </row>
    <row r="48" spans="1:34">
      <c r="A48" s="16" t="s">
        <v>60</v>
      </c>
    </row>
  </sheetData>
  <pageMargins left="0.7" right="0.7" top="0.75" bottom="0.75" header="0.3" footer="0.3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showGridLines="0" topLeftCell="B1" zoomScale="85" zoomScaleNormal="85" workbookViewId="0">
      <selection activeCell="H29" sqref="H29"/>
    </sheetView>
  </sheetViews>
  <sheetFormatPr baseColWidth="10" defaultColWidth="11" defaultRowHeight="15"/>
  <cols>
    <col min="1" max="1" width="40.7109375" customWidth="1"/>
    <col min="2" max="13" width="13" customWidth="1"/>
    <col min="14" max="14" width="13.85546875" customWidth="1"/>
  </cols>
  <sheetData>
    <row r="1" spans="1:14" ht="95.25" customHeight="1"/>
    <row r="2" spans="1:14">
      <c r="A2" s="1" t="s">
        <v>61</v>
      </c>
    </row>
    <row r="3" spans="1:14">
      <c r="A3" s="1" t="s">
        <v>62</v>
      </c>
    </row>
    <row r="4" spans="1:14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5">
        <v>7240.69</v>
      </c>
      <c r="C5" s="5">
        <v>7977.75</v>
      </c>
      <c r="D5" s="5">
        <v>8789.11</v>
      </c>
      <c r="E5" s="5">
        <v>9032.64</v>
      </c>
      <c r="F5" s="5">
        <v>9316.18</v>
      </c>
      <c r="G5" s="5">
        <v>9518</v>
      </c>
      <c r="H5" s="5">
        <v>9337.5499999999993</v>
      </c>
      <c r="I5" s="5">
        <v>9222.91</v>
      </c>
      <c r="J5" s="5">
        <v>9363.5499999999993</v>
      </c>
      <c r="K5" s="5">
        <v>9568.89</v>
      </c>
      <c r="L5" s="5">
        <v>10648.51</v>
      </c>
      <c r="M5" s="5">
        <v>10542.86</v>
      </c>
      <c r="N5" s="17">
        <v>10081.1</v>
      </c>
    </row>
    <row r="6" spans="1:14">
      <c r="A6" s="7" t="s">
        <v>17</v>
      </c>
      <c r="B6" s="8">
        <v>3067.49</v>
      </c>
      <c r="C6" s="8">
        <v>3215.75</v>
      </c>
      <c r="D6" s="8">
        <v>3381.26</v>
      </c>
      <c r="E6" s="8">
        <v>3484.8</v>
      </c>
      <c r="F6" s="8">
        <v>3654.21</v>
      </c>
      <c r="G6" s="8">
        <v>3832</v>
      </c>
      <c r="H6" s="8">
        <v>3948.15</v>
      </c>
      <c r="I6" s="8">
        <v>3709</v>
      </c>
      <c r="J6" s="8">
        <v>3827.04</v>
      </c>
      <c r="K6" s="8">
        <v>4011.34</v>
      </c>
      <c r="L6" s="8">
        <v>4300.1400000000003</v>
      </c>
      <c r="M6" s="8">
        <v>3884.51</v>
      </c>
      <c r="N6" s="18">
        <v>3961.31</v>
      </c>
    </row>
    <row r="7" spans="1:14">
      <c r="A7" s="7" t="s">
        <v>18</v>
      </c>
      <c r="B7" s="8">
        <v>4165.8</v>
      </c>
      <c r="C7" s="8">
        <v>4750</v>
      </c>
      <c r="D7" s="8">
        <v>5390.76</v>
      </c>
      <c r="E7" s="8">
        <v>5532.84</v>
      </c>
      <c r="F7" s="8">
        <v>5652.97</v>
      </c>
      <c r="G7" s="8">
        <v>5674</v>
      </c>
      <c r="H7" s="8">
        <v>5363.88</v>
      </c>
      <c r="I7" s="8">
        <v>5496.23</v>
      </c>
      <c r="J7" s="8">
        <v>5516.89</v>
      </c>
      <c r="K7" s="8">
        <v>5540.79</v>
      </c>
      <c r="L7" s="8">
        <v>6329.92</v>
      </c>
      <c r="M7" s="8">
        <v>6641.37</v>
      </c>
      <c r="N7" s="18">
        <v>6103.79</v>
      </c>
    </row>
    <row r="8" spans="1:14">
      <c r="A8" s="7" t="s">
        <v>19</v>
      </c>
      <c r="B8" s="8">
        <v>7.4</v>
      </c>
      <c r="C8" s="8">
        <v>12</v>
      </c>
      <c r="D8" s="8">
        <v>17.09</v>
      </c>
      <c r="E8" s="8">
        <v>15</v>
      </c>
      <c r="F8" s="8">
        <v>9</v>
      </c>
      <c r="G8" s="8">
        <v>12</v>
      </c>
      <c r="H8" s="8">
        <v>25.52</v>
      </c>
      <c r="I8" s="8">
        <v>17.68</v>
      </c>
      <c r="J8" s="8">
        <v>19.62</v>
      </c>
      <c r="K8" s="8">
        <v>16.760000000000002</v>
      </c>
      <c r="L8" s="8">
        <v>18.45</v>
      </c>
      <c r="M8" s="8">
        <v>16.98</v>
      </c>
      <c r="N8" s="18">
        <v>16</v>
      </c>
    </row>
    <row r="9" spans="1:14">
      <c r="A9" s="10" t="s">
        <v>20</v>
      </c>
      <c r="B9" s="11">
        <v>113</v>
      </c>
      <c r="C9" s="11">
        <v>119.3</v>
      </c>
      <c r="D9" s="11">
        <v>125</v>
      </c>
      <c r="E9" s="11">
        <v>126</v>
      </c>
      <c r="F9" s="11">
        <v>129</v>
      </c>
      <c r="G9" s="11">
        <v>127.5</v>
      </c>
      <c r="H9" s="11">
        <v>130.66</v>
      </c>
      <c r="I9" s="11">
        <v>128.13</v>
      </c>
      <c r="J9" s="11">
        <v>139.63</v>
      </c>
      <c r="K9" s="11">
        <v>157.61000000000001</v>
      </c>
      <c r="L9" s="11">
        <v>205.38</v>
      </c>
      <c r="M9" s="11">
        <v>236.05</v>
      </c>
      <c r="N9" s="17">
        <v>387.13</v>
      </c>
    </row>
    <row r="10" spans="1:14">
      <c r="A10" s="7" t="s">
        <v>21</v>
      </c>
      <c r="B10" s="8">
        <v>96</v>
      </c>
      <c r="C10" s="8">
        <v>102</v>
      </c>
      <c r="D10" s="8">
        <v>107</v>
      </c>
      <c r="E10" s="8">
        <v>108</v>
      </c>
      <c r="F10" s="8">
        <v>110</v>
      </c>
      <c r="G10" s="8">
        <v>109</v>
      </c>
      <c r="H10" s="8">
        <v>111.84</v>
      </c>
      <c r="I10" s="8">
        <v>109.61</v>
      </c>
      <c r="J10" s="8">
        <v>109.33</v>
      </c>
      <c r="K10" s="8">
        <v>109.96</v>
      </c>
      <c r="L10" s="8">
        <v>130.97999999999999</v>
      </c>
      <c r="M10" s="8">
        <v>119.6</v>
      </c>
      <c r="N10" s="18">
        <v>221.39</v>
      </c>
    </row>
    <row r="11" spans="1:14">
      <c r="A11" s="7" t="s">
        <v>22</v>
      </c>
      <c r="B11" s="8">
        <v>17</v>
      </c>
      <c r="C11" s="8">
        <v>17.3</v>
      </c>
      <c r="D11" s="8">
        <v>18</v>
      </c>
      <c r="E11" s="8">
        <v>18</v>
      </c>
      <c r="F11" s="8">
        <v>19</v>
      </c>
      <c r="G11" s="8">
        <v>18.5</v>
      </c>
      <c r="H11" s="8">
        <v>18.82</v>
      </c>
      <c r="I11" s="8">
        <v>18.52</v>
      </c>
      <c r="J11" s="8">
        <v>30.3</v>
      </c>
      <c r="K11" s="8">
        <v>47.65</v>
      </c>
      <c r="L11" s="8">
        <v>74.400000000000006</v>
      </c>
      <c r="M11" s="8">
        <v>116.45</v>
      </c>
      <c r="N11" s="18">
        <v>165.74</v>
      </c>
    </row>
    <row r="12" spans="1:14">
      <c r="A12" s="10" t="s">
        <v>23</v>
      </c>
      <c r="B12" s="11">
        <v>28983.96</v>
      </c>
      <c r="C12" s="11">
        <v>28942.36</v>
      </c>
      <c r="D12" s="11">
        <v>29537.27</v>
      </c>
      <c r="E12" s="11">
        <v>30256.35</v>
      </c>
      <c r="F12" s="11">
        <v>32130</v>
      </c>
      <c r="G12" s="11">
        <v>32451.8</v>
      </c>
      <c r="H12" s="11">
        <v>33290.49</v>
      </c>
      <c r="I12" s="11">
        <v>31813.49</v>
      </c>
      <c r="J12" s="11">
        <v>32632.52</v>
      </c>
      <c r="K12" s="11">
        <v>32463.66</v>
      </c>
      <c r="L12" s="11">
        <v>37977.39</v>
      </c>
      <c r="M12" s="11">
        <v>34067.83</v>
      </c>
      <c r="N12" s="17">
        <v>33906.909999999996</v>
      </c>
    </row>
    <row r="13" spans="1:14">
      <c r="A13" s="7" t="s">
        <v>24</v>
      </c>
      <c r="B13" s="8">
        <v>948</v>
      </c>
      <c r="C13" s="8">
        <v>1004.11</v>
      </c>
      <c r="D13" s="8">
        <v>1020.16</v>
      </c>
      <c r="E13" s="8">
        <v>1044.56</v>
      </c>
      <c r="F13" s="8">
        <v>1066</v>
      </c>
      <c r="G13" s="8">
        <v>1087</v>
      </c>
      <c r="H13" s="8">
        <v>1117.29</v>
      </c>
      <c r="I13" s="8">
        <v>1075.08</v>
      </c>
      <c r="J13" s="8">
        <v>1083.93</v>
      </c>
      <c r="K13" s="8">
        <v>1085.8599999999999</v>
      </c>
      <c r="L13" s="8">
        <v>1282.82</v>
      </c>
      <c r="M13" s="8">
        <v>1111.73</v>
      </c>
      <c r="N13" s="18">
        <v>1128.6400000000001</v>
      </c>
    </row>
    <row r="14" spans="1:14">
      <c r="A14" s="7" t="s">
        <v>25</v>
      </c>
      <c r="B14" s="8">
        <v>36</v>
      </c>
      <c r="C14" s="8">
        <v>37</v>
      </c>
      <c r="D14" s="8">
        <v>37.21</v>
      </c>
      <c r="E14" s="8">
        <v>38.409999999999997</v>
      </c>
      <c r="F14" s="8">
        <v>46</v>
      </c>
      <c r="G14" s="8">
        <v>42.2</v>
      </c>
      <c r="H14" s="8">
        <v>43.73</v>
      </c>
      <c r="I14" s="8">
        <v>41.84</v>
      </c>
      <c r="J14" s="8">
        <v>42.3</v>
      </c>
      <c r="K14" s="8">
        <v>43.21</v>
      </c>
      <c r="L14" s="8">
        <v>48.58</v>
      </c>
      <c r="M14" s="8">
        <v>43.81</v>
      </c>
      <c r="N14" s="18">
        <v>43.99</v>
      </c>
    </row>
    <row r="15" spans="1:14">
      <c r="A15" s="7" t="s">
        <v>26</v>
      </c>
      <c r="B15" s="8">
        <v>218</v>
      </c>
      <c r="C15" s="8">
        <v>216</v>
      </c>
      <c r="D15" s="8">
        <v>211.85</v>
      </c>
      <c r="E15" s="8">
        <v>213</v>
      </c>
      <c r="F15" s="8">
        <v>194</v>
      </c>
      <c r="G15" s="8">
        <v>203.5</v>
      </c>
      <c r="H15" s="8">
        <v>200.93</v>
      </c>
      <c r="I15" s="8">
        <v>204.1</v>
      </c>
      <c r="J15" s="8">
        <v>206.81</v>
      </c>
      <c r="K15" s="8">
        <v>201.87</v>
      </c>
      <c r="L15" s="8">
        <v>264.19</v>
      </c>
      <c r="M15" s="8">
        <v>210.82</v>
      </c>
      <c r="N15" s="18">
        <v>216.13</v>
      </c>
    </row>
    <row r="16" spans="1:14">
      <c r="A16" s="7" t="s">
        <v>27</v>
      </c>
      <c r="B16" s="8">
        <v>212</v>
      </c>
      <c r="C16" s="8">
        <v>195</v>
      </c>
      <c r="D16" s="8">
        <v>212.67</v>
      </c>
      <c r="E16" s="8">
        <v>216</v>
      </c>
      <c r="F16" s="8">
        <v>224</v>
      </c>
      <c r="G16" s="8">
        <v>220</v>
      </c>
      <c r="H16" s="8">
        <v>221.99</v>
      </c>
      <c r="I16" s="8">
        <v>219.43</v>
      </c>
      <c r="J16" s="8">
        <v>220.44</v>
      </c>
      <c r="K16" s="8">
        <v>221.17</v>
      </c>
      <c r="L16" s="8">
        <v>264.88</v>
      </c>
      <c r="M16" s="8">
        <v>227.05</v>
      </c>
      <c r="N16" s="18">
        <v>230.66</v>
      </c>
    </row>
    <row r="17" spans="1:14">
      <c r="A17" s="7" t="s">
        <v>28</v>
      </c>
      <c r="B17" s="8">
        <v>9.44</v>
      </c>
      <c r="C17" s="8">
        <v>9.44</v>
      </c>
      <c r="D17" s="8">
        <v>10.130000000000001</v>
      </c>
      <c r="E17" s="8">
        <v>10.199999999999999</v>
      </c>
      <c r="F17" s="8">
        <v>21</v>
      </c>
      <c r="G17" s="8">
        <v>15.6</v>
      </c>
      <c r="H17" s="8">
        <v>18.350000000000001</v>
      </c>
      <c r="I17" s="8">
        <v>16.149999999999999</v>
      </c>
      <c r="J17" s="8">
        <v>17.7</v>
      </c>
      <c r="K17" s="8">
        <v>17.760000000000002</v>
      </c>
      <c r="L17" s="8">
        <v>15.72</v>
      </c>
      <c r="M17" s="8">
        <v>17.27</v>
      </c>
      <c r="N17" s="18">
        <v>16.98</v>
      </c>
    </row>
    <row r="18" spans="1:14">
      <c r="A18" s="7" t="s">
        <v>29</v>
      </c>
      <c r="B18" s="8">
        <v>204</v>
      </c>
      <c r="C18" s="8">
        <v>216.2</v>
      </c>
      <c r="D18" s="8">
        <v>225.68</v>
      </c>
      <c r="E18" s="8">
        <v>231.44</v>
      </c>
      <c r="F18" s="8">
        <v>285</v>
      </c>
      <c r="G18" s="8">
        <v>258.22000000000003</v>
      </c>
      <c r="H18" s="8">
        <v>271.99</v>
      </c>
      <c r="I18" s="8">
        <v>257.08999999999997</v>
      </c>
      <c r="J18" s="8">
        <v>272.39999999999998</v>
      </c>
      <c r="K18" s="8">
        <v>268.94</v>
      </c>
      <c r="L18" s="8">
        <v>293.83999999999997</v>
      </c>
      <c r="M18" s="8">
        <v>271.27999999999997</v>
      </c>
      <c r="N18" s="18">
        <v>348.67</v>
      </c>
    </row>
    <row r="19" spans="1:14">
      <c r="A19" s="7" t="s">
        <v>30</v>
      </c>
      <c r="B19" s="8">
        <v>103</v>
      </c>
      <c r="C19" s="8">
        <v>114</v>
      </c>
      <c r="D19" s="8">
        <v>124.37</v>
      </c>
      <c r="E19" s="8">
        <v>126.99</v>
      </c>
      <c r="F19" s="8">
        <v>133</v>
      </c>
      <c r="G19" s="8">
        <v>130</v>
      </c>
      <c r="H19" s="8">
        <v>136.33000000000001</v>
      </c>
      <c r="I19" s="8">
        <v>131.13999999999999</v>
      </c>
      <c r="J19" s="8">
        <v>131.82</v>
      </c>
      <c r="K19" s="8">
        <v>132.46</v>
      </c>
      <c r="L19" s="8">
        <v>151.08000000000001</v>
      </c>
      <c r="M19" s="8">
        <v>134.86000000000001</v>
      </c>
      <c r="N19" s="18">
        <v>136.32</v>
      </c>
    </row>
    <row r="20" spans="1:14">
      <c r="A20" s="7" t="s">
        <v>31</v>
      </c>
      <c r="B20" s="8">
        <v>166</v>
      </c>
      <c r="C20" s="8">
        <v>167</v>
      </c>
      <c r="D20" s="8">
        <v>168.25</v>
      </c>
      <c r="E20" s="8">
        <v>172</v>
      </c>
      <c r="F20" s="8">
        <v>181</v>
      </c>
      <c r="G20" s="8">
        <v>176.5</v>
      </c>
      <c r="H20" s="8">
        <v>178.73</v>
      </c>
      <c r="I20" s="8">
        <v>175.86</v>
      </c>
      <c r="J20" s="8">
        <v>176.01</v>
      </c>
      <c r="K20" s="8">
        <v>177.62</v>
      </c>
      <c r="L20" s="8">
        <v>213.28</v>
      </c>
      <c r="M20" s="8">
        <v>182.37</v>
      </c>
      <c r="N20" s="18">
        <v>185.09</v>
      </c>
    </row>
    <row r="21" spans="1:14">
      <c r="A21" s="7" t="s">
        <v>32</v>
      </c>
      <c r="B21" s="8">
        <v>920</v>
      </c>
      <c r="C21" s="8">
        <v>930</v>
      </c>
      <c r="D21" s="8">
        <v>940.08</v>
      </c>
      <c r="E21" s="8">
        <v>962.72</v>
      </c>
      <c r="F21" s="8">
        <v>998</v>
      </c>
      <c r="G21" s="8">
        <v>980.36</v>
      </c>
      <c r="H21" s="8">
        <v>993.06</v>
      </c>
      <c r="I21" s="8">
        <v>977.79</v>
      </c>
      <c r="J21" s="8">
        <v>989.66</v>
      </c>
      <c r="K21" s="8">
        <v>987.77</v>
      </c>
      <c r="L21" s="8">
        <v>1189.3800000000001</v>
      </c>
      <c r="M21" s="8">
        <v>1014.76</v>
      </c>
      <c r="N21" s="18">
        <v>1032.6400000000001</v>
      </c>
    </row>
    <row r="22" spans="1:14">
      <c r="A22" s="7" t="s">
        <v>33</v>
      </c>
      <c r="B22" s="8">
        <v>24970.959999999999</v>
      </c>
      <c r="C22" s="8">
        <v>25509.74</v>
      </c>
      <c r="D22" s="8">
        <v>25901</v>
      </c>
      <c r="E22" s="8">
        <v>26526.53</v>
      </c>
      <c r="F22" s="8">
        <v>28275</v>
      </c>
      <c r="G22" s="8">
        <v>28644</v>
      </c>
      <c r="H22" s="8">
        <v>29446.2</v>
      </c>
      <c r="I22" s="8">
        <v>28027.24</v>
      </c>
      <c r="J22" s="8">
        <v>28781.49</v>
      </c>
      <c r="K22" s="8">
        <v>28634.79</v>
      </c>
      <c r="L22" s="8">
        <v>33297.61</v>
      </c>
      <c r="M22" s="8">
        <v>30124.799999999999</v>
      </c>
      <c r="N22" s="18">
        <v>29815.55</v>
      </c>
    </row>
    <row r="23" spans="1:14">
      <c r="A23" s="7" t="s">
        <v>34</v>
      </c>
      <c r="B23" s="8">
        <v>105.56</v>
      </c>
      <c r="C23" s="8">
        <v>90.87</v>
      </c>
      <c r="D23" s="8">
        <v>79.31</v>
      </c>
      <c r="E23" s="8">
        <v>80.900000000000006</v>
      </c>
      <c r="F23" s="8">
        <v>87</v>
      </c>
      <c r="G23" s="8">
        <v>83.95</v>
      </c>
      <c r="H23" s="8">
        <v>80.489999999999995</v>
      </c>
      <c r="I23" s="8">
        <v>82.04</v>
      </c>
      <c r="J23" s="8">
        <v>83.1</v>
      </c>
      <c r="K23" s="8">
        <v>83.32</v>
      </c>
      <c r="L23" s="8">
        <v>110.22</v>
      </c>
      <c r="M23" s="8">
        <v>86.97</v>
      </c>
      <c r="N23" s="18">
        <v>89.18</v>
      </c>
    </row>
    <row r="24" spans="1:14">
      <c r="A24" s="7" t="s">
        <v>35</v>
      </c>
      <c r="B24" s="8">
        <v>1091</v>
      </c>
      <c r="C24" s="8">
        <v>453</v>
      </c>
      <c r="D24" s="8">
        <v>606.55999999999995</v>
      </c>
      <c r="E24" s="8">
        <v>633.6</v>
      </c>
      <c r="F24" s="8">
        <v>620</v>
      </c>
      <c r="G24" s="8">
        <v>610.47</v>
      </c>
      <c r="H24" s="8">
        <v>581.4</v>
      </c>
      <c r="I24" s="8">
        <v>605.73</v>
      </c>
      <c r="J24" s="8">
        <v>626.86</v>
      </c>
      <c r="K24" s="8">
        <v>608.89</v>
      </c>
      <c r="L24" s="8">
        <v>845.79</v>
      </c>
      <c r="M24" s="8">
        <v>642.11</v>
      </c>
      <c r="N24" s="18">
        <v>663.06</v>
      </c>
    </row>
    <row r="25" spans="1:14">
      <c r="A25" s="10" t="s">
        <v>36</v>
      </c>
      <c r="B25" s="11">
        <v>1893.03</v>
      </c>
      <c r="C25" s="11">
        <v>1943.3</v>
      </c>
      <c r="D25" s="11">
        <v>2013.4</v>
      </c>
      <c r="E25" s="11">
        <v>2205.92</v>
      </c>
      <c r="F25" s="11">
        <v>2278.9499999999998</v>
      </c>
      <c r="G25" s="11">
        <v>2264.6799999999998</v>
      </c>
      <c r="H25" s="11">
        <v>2359.65</v>
      </c>
      <c r="I25" s="11">
        <v>2266.6799999999998</v>
      </c>
      <c r="J25" s="11">
        <v>2358.5</v>
      </c>
      <c r="K25" s="11">
        <v>2351.29</v>
      </c>
      <c r="L25" s="11">
        <v>2546.54</v>
      </c>
      <c r="M25" s="11">
        <v>2340.0200000000004</v>
      </c>
      <c r="N25" s="17">
        <v>2390.3000000000002</v>
      </c>
    </row>
    <row r="26" spans="1:14">
      <c r="A26" s="7" t="s">
        <v>37</v>
      </c>
      <c r="B26" s="8">
        <v>22.55</v>
      </c>
      <c r="C26" s="8">
        <v>23.6</v>
      </c>
      <c r="D26" s="8">
        <v>29.43</v>
      </c>
      <c r="E26" s="8">
        <v>33.520000000000003</v>
      </c>
      <c r="F26" s="8">
        <v>31</v>
      </c>
      <c r="G26" s="8">
        <v>29.5</v>
      </c>
      <c r="H26" s="8">
        <v>31.32</v>
      </c>
      <c r="I26" s="8">
        <v>31.22</v>
      </c>
      <c r="J26" s="8">
        <v>33.06</v>
      </c>
      <c r="K26" s="8">
        <v>31.22</v>
      </c>
      <c r="L26" s="8">
        <v>34.96</v>
      </c>
      <c r="M26" s="8">
        <v>31.75</v>
      </c>
      <c r="N26" s="18">
        <v>67.47</v>
      </c>
    </row>
    <row r="27" spans="1:14">
      <c r="A27" s="7" t="s">
        <v>38</v>
      </c>
      <c r="B27" s="8">
        <v>133</v>
      </c>
      <c r="C27" s="8">
        <v>170</v>
      </c>
      <c r="D27" s="8">
        <v>184</v>
      </c>
      <c r="E27" s="8">
        <v>183</v>
      </c>
      <c r="F27" s="8">
        <v>218</v>
      </c>
      <c r="G27" s="8">
        <v>216.81</v>
      </c>
      <c r="H27" s="8">
        <v>230</v>
      </c>
      <c r="I27" s="8">
        <v>212.48</v>
      </c>
      <c r="J27" s="8">
        <v>224.71</v>
      </c>
      <c r="K27" s="8">
        <v>220.4</v>
      </c>
      <c r="L27" s="8">
        <v>206.84</v>
      </c>
      <c r="M27" s="8">
        <v>217.49</v>
      </c>
      <c r="N27" s="18">
        <v>212.16</v>
      </c>
    </row>
    <row r="28" spans="1:14">
      <c r="A28" s="7" t="s">
        <v>39</v>
      </c>
      <c r="B28" s="8">
        <v>116</v>
      </c>
      <c r="C28" s="8">
        <v>122.5</v>
      </c>
      <c r="D28" s="8">
        <v>124</v>
      </c>
      <c r="E28" s="8">
        <v>226.84</v>
      </c>
      <c r="F28" s="8">
        <v>216.5</v>
      </c>
      <c r="G28" s="8">
        <v>224</v>
      </c>
      <c r="H28" s="8">
        <v>263.72000000000003</v>
      </c>
      <c r="I28" s="8">
        <v>220.36</v>
      </c>
      <c r="J28" s="8">
        <v>221.77</v>
      </c>
      <c r="K28" s="8">
        <v>229.27</v>
      </c>
      <c r="L28" s="8">
        <v>201.16</v>
      </c>
      <c r="M28" s="8">
        <v>223.87</v>
      </c>
      <c r="N28" s="18">
        <v>219.52</v>
      </c>
    </row>
    <row r="29" spans="1:14">
      <c r="A29" s="7" t="s">
        <v>40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18">
        <v>0</v>
      </c>
    </row>
    <row r="30" spans="1:14">
      <c r="A30" s="7" t="s">
        <v>42</v>
      </c>
      <c r="B30" s="8">
        <v>881</v>
      </c>
      <c r="C30" s="8">
        <v>891</v>
      </c>
      <c r="D30" s="8">
        <v>910.18</v>
      </c>
      <c r="E30" s="8">
        <v>931.45</v>
      </c>
      <c r="F30" s="8">
        <v>931.45</v>
      </c>
      <c r="G30" s="8">
        <v>931.45</v>
      </c>
      <c r="H30" s="8">
        <v>941.93</v>
      </c>
      <c r="I30" s="8">
        <v>931.39</v>
      </c>
      <c r="J30" s="8">
        <v>933.71</v>
      </c>
      <c r="K30" s="8">
        <v>933.99</v>
      </c>
      <c r="L30" s="8">
        <v>1136.82</v>
      </c>
      <c r="M30" s="8">
        <v>961.79</v>
      </c>
      <c r="N30" s="18">
        <v>979.78</v>
      </c>
    </row>
    <row r="31" spans="1:14">
      <c r="A31" s="7" t="s">
        <v>43</v>
      </c>
      <c r="B31" s="8">
        <v>324</v>
      </c>
      <c r="C31" s="8">
        <v>338</v>
      </c>
      <c r="D31" s="8">
        <v>350</v>
      </c>
      <c r="E31" s="8">
        <v>378</v>
      </c>
      <c r="F31" s="8">
        <v>376</v>
      </c>
      <c r="G31" s="8">
        <v>378</v>
      </c>
      <c r="H31" s="8">
        <v>390</v>
      </c>
      <c r="I31" s="8">
        <v>379.64</v>
      </c>
      <c r="J31" s="8">
        <v>397.3</v>
      </c>
      <c r="K31" s="8">
        <v>384.19</v>
      </c>
      <c r="L31" s="8">
        <v>447.24</v>
      </c>
      <c r="M31" s="8">
        <v>392.38</v>
      </c>
      <c r="N31" s="18">
        <v>400.19</v>
      </c>
    </row>
    <row r="32" spans="1:14">
      <c r="A32" s="7" t="s">
        <v>44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18">
        <v>0</v>
      </c>
    </row>
    <row r="33" spans="1:14">
      <c r="A33" s="7" t="s">
        <v>45</v>
      </c>
      <c r="B33" s="8">
        <v>71</v>
      </c>
      <c r="C33" s="8">
        <v>72</v>
      </c>
      <c r="D33" s="8">
        <v>72.099999999999994</v>
      </c>
      <c r="E33" s="8">
        <v>82</v>
      </c>
      <c r="F33" s="8">
        <v>87</v>
      </c>
      <c r="G33" s="8">
        <v>84.5</v>
      </c>
      <c r="H33" s="8">
        <v>87.63</v>
      </c>
      <c r="I33" s="8">
        <v>83.49</v>
      </c>
      <c r="J33" s="8">
        <v>83.36</v>
      </c>
      <c r="K33" s="8">
        <v>85.19</v>
      </c>
      <c r="L33" s="8">
        <v>95.49</v>
      </c>
      <c r="M33" s="8">
        <v>86.4</v>
      </c>
      <c r="N33" s="18">
        <v>86.79</v>
      </c>
    </row>
    <row r="34" spans="1:14">
      <c r="A34" s="7" t="s">
        <v>46</v>
      </c>
      <c r="B34" s="8">
        <v>258</v>
      </c>
      <c r="C34" s="8">
        <v>241</v>
      </c>
      <c r="D34" s="8">
        <v>254.55</v>
      </c>
      <c r="E34" s="8">
        <v>272.91000000000003</v>
      </c>
      <c r="F34" s="8">
        <v>293</v>
      </c>
      <c r="G34" s="8">
        <v>288.32</v>
      </c>
      <c r="H34" s="8">
        <v>295.25</v>
      </c>
      <c r="I34" s="8">
        <v>297.39999999999998</v>
      </c>
      <c r="J34" s="8">
        <v>350.55</v>
      </c>
      <c r="K34" s="8">
        <v>350.55</v>
      </c>
      <c r="L34" s="8">
        <v>300.39</v>
      </c>
      <c r="M34" s="8">
        <v>309.47000000000003</v>
      </c>
      <c r="N34" s="18">
        <v>307.8</v>
      </c>
    </row>
    <row r="35" spans="1:14">
      <c r="A35" s="7" t="s">
        <v>47</v>
      </c>
      <c r="B35" s="8">
        <v>6.53</v>
      </c>
      <c r="C35" s="8">
        <v>7</v>
      </c>
      <c r="D35" s="8">
        <v>6.88</v>
      </c>
      <c r="E35" s="8">
        <v>8</v>
      </c>
      <c r="F35" s="8">
        <v>11</v>
      </c>
      <c r="G35" s="8">
        <v>9.5</v>
      </c>
      <c r="H35" s="8">
        <v>10.37</v>
      </c>
      <c r="I35" s="8">
        <v>9.51</v>
      </c>
      <c r="J35" s="8">
        <v>11</v>
      </c>
      <c r="K35" s="8">
        <v>10.27</v>
      </c>
      <c r="L35" s="8">
        <v>10.23</v>
      </c>
      <c r="M35" s="8">
        <v>10.19</v>
      </c>
      <c r="N35" s="18">
        <v>10.5</v>
      </c>
    </row>
    <row r="36" spans="1:14">
      <c r="A36" s="7" t="s">
        <v>48</v>
      </c>
      <c r="B36" s="8">
        <v>0.34</v>
      </c>
      <c r="C36" s="8">
        <v>0.2</v>
      </c>
      <c r="D36" s="8">
        <v>2.2599999999999998</v>
      </c>
      <c r="E36" s="8">
        <v>4</v>
      </c>
      <c r="F36" s="8">
        <v>7</v>
      </c>
      <c r="G36" s="8">
        <v>5.5</v>
      </c>
      <c r="H36" s="8">
        <v>8</v>
      </c>
      <c r="I36" s="8">
        <v>5.63</v>
      </c>
      <c r="J36" s="8">
        <v>6.48</v>
      </c>
      <c r="K36" s="8">
        <v>6.48</v>
      </c>
      <c r="L36" s="8">
        <v>5.73</v>
      </c>
      <c r="M36" s="8">
        <v>6.31</v>
      </c>
      <c r="N36" s="18">
        <v>6.06</v>
      </c>
    </row>
    <row r="37" spans="1:14">
      <c r="A37" s="7" t="s">
        <v>49</v>
      </c>
      <c r="B37" s="8">
        <v>80.61</v>
      </c>
      <c r="C37" s="8">
        <v>78</v>
      </c>
      <c r="D37" s="8">
        <v>80</v>
      </c>
      <c r="E37" s="8">
        <v>86.2</v>
      </c>
      <c r="F37" s="8">
        <v>108</v>
      </c>
      <c r="G37" s="8">
        <v>97.1</v>
      </c>
      <c r="H37" s="8">
        <v>101.43</v>
      </c>
      <c r="I37" s="8">
        <v>95.56</v>
      </c>
      <c r="J37" s="8">
        <v>96.56</v>
      </c>
      <c r="K37" s="8">
        <v>99.73</v>
      </c>
      <c r="L37" s="8">
        <v>107.68</v>
      </c>
      <c r="M37" s="8">
        <v>100.37</v>
      </c>
      <c r="N37" s="18">
        <v>100.03</v>
      </c>
    </row>
    <row r="38" spans="1:14">
      <c r="A38" s="10" t="s">
        <v>50</v>
      </c>
      <c r="B38" s="11">
        <v>2694.05</v>
      </c>
      <c r="C38" s="11">
        <v>2874.25</v>
      </c>
      <c r="D38" s="11">
        <v>3021.09</v>
      </c>
      <c r="E38" s="11">
        <v>3096.65</v>
      </c>
      <c r="F38" s="11">
        <v>3260</v>
      </c>
      <c r="G38" s="11">
        <v>3178.32</v>
      </c>
      <c r="H38" s="11">
        <v>3292.66</v>
      </c>
      <c r="I38" s="11">
        <v>3190.1</v>
      </c>
      <c r="J38" s="11">
        <v>3244.34</v>
      </c>
      <c r="K38" s="11">
        <v>3240</v>
      </c>
      <c r="L38" s="11">
        <v>3755.97</v>
      </c>
      <c r="M38" s="11">
        <v>3301.83</v>
      </c>
      <c r="N38" s="17">
        <v>3506.9300000000003</v>
      </c>
    </row>
    <row r="39" spans="1:14">
      <c r="A39" s="7" t="s">
        <v>51</v>
      </c>
      <c r="B39" s="8">
        <v>3.4</v>
      </c>
      <c r="C39" s="8">
        <v>3.72</v>
      </c>
      <c r="D39" s="8">
        <v>4.1399999999999997</v>
      </c>
      <c r="E39" s="8">
        <v>4.76</v>
      </c>
      <c r="F39" s="8">
        <v>7</v>
      </c>
      <c r="G39" s="8">
        <v>5.88</v>
      </c>
      <c r="H39" s="8">
        <v>6.66</v>
      </c>
      <c r="I39" s="8">
        <v>5.8</v>
      </c>
      <c r="J39" s="8">
        <v>6.31</v>
      </c>
      <c r="K39" s="8">
        <v>6.33</v>
      </c>
      <c r="L39" s="8">
        <v>5.85</v>
      </c>
      <c r="M39" s="8">
        <v>6.21</v>
      </c>
      <c r="N39" s="18">
        <v>20.84</v>
      </c>
    </row>
    <row r="40" spans="1:14">
      <c r="A40" s="7" t="s">
        <v>52</v>
      </c>
      <c r="B40" s="8">
        <v>2664.54</v>
      </c>
      <c r="C40" s="8">
        <v>2840.42</v>
      </c>
      <c r="D40" s="8">
        <v>2973</v>
      </c>
      <c r="E40" s="8">
        <v>3044.72</v>
      </c>
      <c r="F40" s="8">
        <v>3210</v>
      </c>
      <c r="G40" s="8">
        <v>3127.36</v>
      </c>
      <c r="H40" s="8">
        <v>3230.78</v>
      </c>
      <c r="I40" s="8">
        <v>3135.37</v>
      </c>
      <c r="J40" s="8">
        <v>3179.46</v>
      </c>
      <c r="K40" s="8">
        <v>3183.5</v>
      </c>
      <c r="L40" s="8">
        <v>3698.2</v>
      </c>
      <c r="M40" s="8">
        <v>3245.34</v>
      </c>
      <c r="N40" s="18">
        <v>3433.86</v>
      </c>
    </row>
    <row r="41" spans="1:14">
      <c r="A41" s="7" t="s">
        <v>53</v>
      </c>
      <c r="B41" s="8">
        <v>21</v>
      </c>
      <c r="C41" s="8">
        <v>25</v>
      </c>
      <c r="D41" s="8">
        <v>26.58</v>
      </c>
      <c r="E41" s="8">
        <v>29</v>
      </c>
      <c r="F41" s="8">
        <v>26</v>
      </c>
      <c r="G41" s="8">
        <v>27.5</v>
      </c>
      <c r="H41" s="8">
        <v>29.14</v>
      </c>
      <c r="I41" s="8">
        <v>27.93</v>
      </c>
      <c r="J41" s="8">
        <v>35.96</v>
      </c>
      <c r="K41" s="8">
        <v>29.31</v>
      </c>
      <c r="L41" s="8">
        <v>34.119999999999997</v>
      </c>
      <c r="M41" s="8">
        <v>29.93</v>
      </c>
      <c r="N41" s="18">
        <v>31.5</v>
      </c>
    </row>
    <row r="42" spans="1:14">
      <c r="A42" s="7" t="s">
        <v>54</v>
      </c>
      <c r="B42" s="8">
        <v>5.1100000000000003</v>
      </c>
      <c r="C42" s="8">
        <v>5.1100000000000003</v>
      </c>
      <c r="D42" s="8">
        <v>17.37</v>
      </c>
      <c r="E42" s="8">
        <v>18.170000000000002</v>
      </c>
      <c r="F42" s="8">
        <v>17</v>
      </c>
      <c r="G42" s="8">
        <v>17.579999999999998</v>
      </c>
      <c r="H42" s="8">
        <v>26.08</v>
      </c>
      <c r="I42" s="8">
        <v>21</v>
      </c>
      <c r="J42" s="8">
        <v>22.61</v>
      </c>
      <c r="K42" s="8">
        <v>20.86</v>
      </c>
      <c r="L42" s="8">
        <v>17.8</v>
      </c>
      <c r="M42" s="8">
        <v>20.350000000000001</v>
      </c>
      <c r="N42" s="18">
        <v>20.73</v>
      </c>
    </row>
    <row r="43" spans="1:14">
      <c r="A43" s="10" t="s">
        <v>55</v>
      </c>
      <c r="B43" s="11">
        <v>20135.669999999998</v>
      </c>
      <c r="C43" s="11">
        <v>20573.810000000001</v>
      </c>
      <c r="D43" s="11">
        <v>20805.150000000001</v>
      </c>
      <c r="E43" s="11">
        <v>21310.11</v>
      </c>
      <c r="F43" s="11">
        <v>21664</v>
      </c>
      <c r="G43" s="11">
        <v>21779.65</v>
      </c>
      <c r="H43" s="11">
        <v>22124.84</v>
      </c>
      <c r="I43" s="11">
        <v>21633.16</v>
      </c>
      <c r="J43" s="11">
        <v>21642.5</v>
      </c>
      <c r="K43" s="11">
        <v>21771.46</v>
      </c>
      <c r="L43" s="11">
        <v>26197.57</v>
      </c>
      <c r="M43" s="11">
        <v>23072.649999999998</v>
      </c>
      <c r="N43" s="17">
        <v>22872.890000000003</v>
      </c>
    </row>
    <row r="44" spans="1:14">
      <c r="A44" s="7" t="s">
        <v>56</v>
      </c>
      <c r="B44" s="8">
        <v>18</v>
      </c>
      <c r="C44" s="8">
        <v>20</v>
      </c>
      <c r="D44" s="8">
        <v>21</v>
      </c>
      <c r="E44" s="8">
        <v>22</v>
      </c>
      <c r="F44" s="8">
        <v>24</v>
      </c>
      <c r="G44" s="8">
        <v>23</v>
      </c>
      <c r="H44" s="8">
        <v>24.19</v>
      </c>
      <c r="I44" s="8">
        <v>23.05</v>
      </c>
      <c r="J44" s="8">
        <v>23.17</v>
      </c>
      <c r="K44" s="8">
        <v>26.11</v>
      </c>
      <c r="L44" s="8">
        <v>26.3</v>
      </c>
      <c r="M44" s="8">
        <v>24.18</v>
      </c>
      <c r="N44" s="18">
        <v>24.55</v>
      </c>
    </row>
    <row r="45" spans="1:14">
      <c r="A45" s="7" t="s">
        <v>57</v>
      </c>
      <c r="B45" s="8">
        <v>17.670000000000002</v>
      </c>
      <c r="C45" s="8">
        <v>18</v>
      </c>
      <c r="D45" s="8">
        <v>19</v>
      </c>
      <c r="E45" s="8">
        <v>20</v>
      </c>
      <c r="F45" s="8">
        <v>20</v>
      </c>
      <c r="G45" s="8">
        <v>20</v>
      </c>
      <c r="H45" s="8">
        <v>20.51</v>
      </c>
      <c r="I45" s="8">
        <v>20.010000000000002</v>
      </c>
      <c r="J45" s="8">
        <v>20.52</v>
      </c>
      <c r="K45" s="8">
        <v>20.21</v>
      </c>
      <c r="L45" s="8">
        <v>23.8</v>
      </c>
      <c r="M45" s="8">
        <v>20.69</v>
      </c>
      <c r="N45" s="18">
        <v>21.19</v>
      </c>
    </row>
    <row r="46" spans="1:14">
      <c r="A46" s="13" t="s">
        <v>58</v>
      </c>
      <c r="B46" s="14">
        <v>20100</v>
      </c>
      <c r="C46" s="14">
        <v>20535.810000000001</v>
      </c>
      <c r="D46" s="14">
        <v>20765.150000000001</v>
      </c>
      <c r="E46" s="14">
        <v>21268.11</v>
      </c>
      <c r="F46" s="14">
        <v>21620</v>
      </c>
      <c r="G46" s="14">
        <v>21736.65</v>
      </c>
      <c r="H46" s="14">
        <v>22080.14</v>
      </c>
      <c r="I46" s="14">
        <v>21590.1</v>
      </c>
      <c r="J46" s="14">
        <v>21598.81</v>
      </c>
      <c r="K46" s="14">
        <v>21725.14</v>
      </c>
      <c r="L46" s="14">
        <v>26147.47</v>
      </c>
      <c r="M46" s="14">
        <v>23027.78</v>
      </c>
      <c r="N46" s="18">
        <v>22827.15</v>
      </c>
    </row>
    <row r="47" spans="1:14">
      <c r="A47" s="16" t="s">
        <v>59</v>
      </c>
    </row>
    <row r="48" spans="1:14">
      <c r="A48" s="16" t="s">
        <v>60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showGridLines="0" tabSelected="1" zoomScale="70" zoomScaleNormal="70" workbookViewId="0">
      <selection activeCell="F25" sqref="F24:F25"/>
    </sheetView>
  </sheetViews>
  <sheetFormatPr baseColWidth="10" defaultColWidth="11" defaultRowHeight="15"/>
  <cols>
    <col min="1" max="1" width="40.7109375" customWidth="1"/>
    <col min="2" max="6" width="12" customWidth="1"/>
    <col min="7" max="7" width="12.28515625" customWidth="1"/>
    <col min="8" max="10" width="12" customWidth="1"/>
    <col min="11" max="12" width="12.28515625" customWidth="1"/>
    <col min="13" max="14" width="13.85546875" customWidth="1"/>
  </cols>
  <sheetData>
    <row r="1" spans="1:14" ht="98.25" customHeight="1"/>
    <row r="2" spans="1:14">
      <c r="A2" s="1" t="s">
        <v>63</v>
      </c>
    </row>
    <row r="3" spans="1:14">
      <c r="A3" s="1" t="s">
        <v>64</v>
      </c>
    </row>
    <row r="4" spans="1:14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>
      <c r="A6" s="7" t="s">
        <v>17</v>
      </c>
      <c r="B6" s="8">
        <v>1539.11</v>
      </c>
      <c r="C6" s="8">
        <v>1539.01</v>
      </c>
      <c r="D6" s="8">
        <v>1553.59</v>
      </c>
      <c r="E6" s="8">
        <v>1573.85</v>
      </c>
      <c r="F6" s="8">
        <v>1538.28</v>
      </c>
      <c r="G6" s="8">
        <v>1600</v>
      </c>
      <c r="H6" s="8">
        <v>1747.37</v>
      </c>
      <c r="I6" s="8">
        <v>1626.74</v>
      </c>
      <c r="J6" s="8">
        <v>1676</v>
      </c>
      <c r="K6" s="8">
        <v>1730</v>
      </c>
      <c r="L6" s="8">
        <v>1589.35</v>
      </c>
      <c r="M6" s="8">
        <v>1639.73</v>
      </c>
      <c r="N6" s="9">
        <v>1614.54</v>
      </c>
    </row>
    <row r="7" spans="1:14">
      <c r="A7" s="7" t="s">
        <v>18</v>
      </c>
      <c r="B7" s="8">
        <v>1804.94</v>
      </c>
      <c r="C7" s="8">
        <v>1820.97</v>
      </c>
      <c r="D7" s="8">
        <v>1897.93</v>
      </c>
      <c r="E7" s="8">
        <v>1919.4</v>
      </c>
      <c r="F7" s="8">
        <v>1917.7</v>
      </c>
      <c r="G7" s="8">
        <v>1920.14</v>
      </c>
      <c r="H7" s="8">
        <v>1916.87</v>
      </c>
      <c r="I7" s="8">
        <v>1914.82</v>
      </c>
      <c r="J7" s="8">
        <v>1914</v>
      </c>
      <c r="K7" s="8">
        <v>1916.73</v>
      </c>
      <c r="L7" s="8">
        <v>1874.2</v>
      </c>
      <c r="M7" s="8">
        <v>1962</v>
      </c>
      <c r="N7" s="9">
        <v>1918.1</v>
      </c>
    </row>
    <row r="8" spans="1:14">
      <c r="A8" s="7" t="s">
        <v>19</v>
      </c>
      <c r="B8" s="8">
        <v>870.59</v>
      </c>
      <c r="C8" s="8">
        <v>857.14</v>
      </c>
      <c r="D8" s="8">
        <v>919.81</v>
      </c>
      <c r="E8" s="8">
        <v>833.33</v>
      </c>
      <c r="F8" s="8">
        <v>900</v>
      </c>
      <c r="G8" s="8">
        <v>1333.33</v>
      </c>
      <c r="H8" s="8">
        <v>1791.67</v>
      </c>
      <c r="I8" s="8">
        <v>1261.6400000000001</v>
      </c>
      <c r="J8" s="8">
        <v>1404</v>
      </c>
      <c r="K8" s="8">
        <v>1368.9</v>
      </c>
      <c r="L8" s="8">
        <v>1068.33</v>
      </c>
      <c r="M8" s="8">
        <v>1294.8800000000001</v>
      </c>
      <c r="N8" s="9">
        <v>1230.77</v>
      </c>
    </row>
    <row r="9" spans="1:14">
      <c r="A9" s="1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>
      <c r="A10" s="7" t="s">
        <v>21</v>
      </c>
      <c r="B10" s="8">
        <v>573.39</v>
      </c>
      <c r="C10" s="8">
        <v>581.20000000000005</v>
      </c>
      <c r="D10" s="8">
        <v>581.52</v>
      </c>
      <c r="E10" s="8">
        <v>586.96</v>
      </c>
      <c r="F10" s="8">
        <v>601.09</v>
      </c>
      <c r="G10" s="8">
        <v>594.01</v>
      </c>
      <c r="H10" s="8">
        <v>598.24</v>
      </c>
      <c r="I10" s="8">
        <v>593.34</v>
      </c>
      <c r="J10" s="8">
        <v>593</v>
      </c>
      <c r="K10" s="8">
        <v>595.94000000000005</v>
      </c>
      <c r="L10" s="8">
        <v>584.74</v>
      </c>
      <c r="M10" s="8">
        <v>349.7</v>
      </c>
      <c r="N10" s="9">
        <v>438.83</v>
      </c>
    </row>
    <row r="11" spans="1:14">
      <c r="A11" s="7" t="s">
        <v>22</v>
      </c>
      <c r="B11" s="8">
        <v>739.77</v>
      </c>
      <c r="C11" s="8">
        <v>745.9</v>
      </c>
      <c r="D11" s="8">
        <v>782.61</v>
      </c>
      <c r="E11" s="8">
        <v>782.26</v>
      </c>
      <c r="F11" s="8">
        <v>791.67</v>
      </c>
      <c r="G11" s="8">
        <v>787.06</v>
      </c>
      <c r="H11" s="8">
        <v>797.02</v>
      </c>
      <c r="I11" s="8">
        <v>789.61</v>
      </c>
      <c r="J11" s="8">
        <v>825.04</v>
      </c>
      <c r="K11" s="8">
        <v>828</v>
      </c>
      <c r="L11" s="8">
        <v>825</v>
      </c>
      <c r="M11" s="9">
        <f>+PRODUCCIÓN!M11/SUPERFICIE!M11*1000</f>
        <v>824.01641664307954</v>
      </c>
      <c r="N11" s="9">
        <v>905.19</v>
      </c>
    </row>
    <row r="12" spans="1:14">
      <c r="A12" s="10" t="s">
        <v>23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</row>
    <row r="13" spans="1:14">
      <c r="A13" s="7" t="s">
        <v>24</v>
      </c>
      <c r="B13" s="8">
        <v>7816.82</v>
      </c>
      <c r="C13" s="8">
        <v>8097.67</v>
      </c>
      <c r="D13" s="8">
        <v>8051.14</v>
      </c>
      <c r="E13" s="8">
        <v>8119.34</v>
      </c>
      <c r="F13" s="8">
        <v>8200</v>
      </c>
      <c r="G13" s="8">
        <v>8297.7099999999991</v>
      </c>
      <c r="H13" s="8">
        <v>8398.23</v>
      </c>
      <c r="I13" s="8">
        <v>8244.11</v>
      </c>
      <c r="J13" s="8">
        <v>8340</v>
      </c>
      <c r="K13" s="8">
        <v>8296.4500000000007</v>
      </c>
      <c r="L13" s="8">
        <v>8114.49</v>
      </c>
      <c r="M13" s="8">
        <v>8261.35</v>
      </c>
      <c r="N13" s="9">
        <v>8252.1</v>
      </c>
    </row>
    <row r="14" spans="1:14">
      <c r="A14" s="7" t="s">
        <v>25</v>
      </c>
      <c r="B14" s="8">
        <v>6143.34</v>
      </c>
      <c r="C14" s="8">
        <v>6166.67</v>
      </c>
      <c r="D14" s="8">
        <v>6250</v>
      </c>
      <c r="E14" s="8">
        <v>6318.75</v>
      </c>
      <c r="F14" s="8">
        <v>6571.43</v>
      </c>
      <c r="G14" s="8">
        <v>6454</v>
      </c>
      <c r="H14" s="8">
        <v>6526.92</v>
      </c>
      <c r="I14" s="8">
        <v>6441.34</v>
      </c>
      <c r="J14" s="8">
        <v>6547</v>
      </c>
      <c r="K14" s="8">
        <v>6509.1</v>
      </c>
      <c r="L14" s="8">
        <v>6316.19</v>
      </c>
      <c r="M14" s="8">
        <v>6473.11</v>
      </c>
      <c r="N14" s="9">
        <v>6459.62</v>
      </c>
    </row>
    <row r="15" spans="1:14">
      <c r="A15" s="7" t="s">
        <v>26</v>
      </c>
      <c r="B15" s="8">
        <v>9338.99</v>
      </c>
      <c r="C15" s="8">
        <v>9391.2999999999993</v>
      </c>
      <c r="D15" s="8">
        <v>9455</v>
      </c>
      <c r="E15" s="8">
        <v>9681.82</v>
      </c>
      <c r="F15" s="8">
        <v>9700</v>
      </c>
      <c r="G15" s="8">
        <v>9690.48</v>
      </c>
      <c r="H15" s="8">
        <v>9762.3700000000008</v>
      </c>
      <c r="I15" s="8">
        <v>9675.34</v>
      </c>
      <c r="J15" s="8">
        <v>9764</v>
      </c>
      <c r="K15" s="8">
        <v>9718.48</v>
      </c>
      <c r="L15" s="8">
        <v>9518.23</v>
      </c>
      <c r="M15" s="8">
        <v>9678.76</v>
      </c>
      <c r="N15" s="9">
        <v>9605.7800000000007</v>
      </c>
    </row>
    <row r="16" spans="1:14">
      <c r="A16" s="7" t="s">
        <v>27</v>
      </c>
      <c r="B16" s="8">
        <v>8451.6</v>
      </c>
      <c r="C16" s="8">
        <v>8478.26</v>
      </c>
      <c r="D16" s="8">
        <v>8452.7000000000007</v>
      </c>
      <c r="E16" s="8">
        <v>8529.1200000000008</v>
      </c>
      <c r="F16" s="8">
        <v>8615.3799999999992</v>
      </c>
      <c r="G16" s="8">
        <v>8572.82</v>
      </c>
      <c r="H16" s="8">
        <v>8597.02</v>
      </c>
      <c r="I16" s="8">
        <v>8560.68</v>
      </c>
      <c r="J16" s="8">
        <v>8611</v>
      </c>
      <c r="K16" s="8">
        <v>8591.4500000000007</v>
      </c>
      <c r="L16" s="8">
        <v>8511.99</v>
      </c>
      <c r="M16" s="8">
        <v>8575.82</v>
      </c>
      <c r="N16" s="9">
        <v>8568.35</v>
      </c>
    </row>
    <row r="17" spans="1:14">
      <c r="A17" s="7" t="s">
        <v>28</v>
      </c>
      <c r="B17" s="8">
        <v>6742</v>
      </c>
      <c r="C17" s="8">
        <v>6745</v>
      </c>
      <c r="D17" s="8">
        <v>6750</v>
      </c>
      <c r="E17" s="8">
        <v>6621.1</v>
      </c>
      <c r="F17" s="8">
        <v>7000</v>
      </c>
      <c r="G17" s="8">
        <v>5199.42</v>
      </c>
      <c r="H17" s="8">
        <v>5058.29</v>
      </c>
      <c r="I17" s="8">
        <v>5947.85</v>
      </c>
      <c r="J17" s="8">
        <v>6904</v>
      </c>
      <c r="K17" s="8">
        <v>5956.95</v>
      </c>
      <c r="L17" s="8">
        <v>6561.91</v>
      </c>
      <c r="M17" s="8">
        <v>6038.07</v>
      </c>
      <c r="N17" s="9">
        <v>6288.89</v>
      </c>
    </row>
    <row r="18" spans="1:14">
      <c r="A18" s="7" t="s">
        <v>29</v>
      </c>
      <c r="B18" s="8">
        <v>4580.5600000000004</v>
      </c>
      <c r="C18" s="8">
        <v>4600.1000000000004</v>
      </c>
      <c r="D18" s="8">
        <v>4609.4799999999996</v>
      </c>
      <c r="E18" s="8">
        <v>4662.7299999999996</v>
      </c>
      <c r="F18" s="8">
        <v>5588.24</v>
      </c>
      <c r="G18" s="8">
        <v>5053.2700000000004</v>
      </c>
      <c r="H18" s="8">
        <v>5177.49</v>
      </c>
      <c r="I18" s="8">
        <v>5044.78</v>
      </c>
      <c r="J18" s="8">
        <v>5373</v>
      </c>
      <c r="K18" s="8">
        <v>5246.74</v>
      </c>
      <c r="L18" s="8">
        <v>4853.8</v>
      </c>
      <c r="M18" s="8">
        <v>5167.88</v>
      </c>
      <c r="N18" s="9">
        <v>6043.86</v>
      </c>
    </row>
    <row r="19" spans="1:14">
      <c r="A19" s="7" t="s">
        <v>30</v>
      </c>
      <c r="B19" s="8">
        <v>4914.12</v>
      </c>
      <c r="C19" s="8">
        <v>4956.5200000000004</v>
      </c>
      <c r="D19" s="8">
        <v>4947.1000000000004</v>
      </c>
      <c r="E19" s="8">
        <v>5014.5600000000004</v>
      </c>
      <c r="F19" s="8">
        <v>5115.38</v>
      </c>
      <c r="G19" s="8">
        <v>5065.6400000000003</v>
      </c>
      <c r="H19" s="8">
        <v>5096.91</v>
      </c>
      <c r="I19" s="8">
        <v>5056.08</v>
      </c>
      <c r="J19" s="8">
        <v>5109</v>
      </c>
      <c r="K19" s="8">
        <v>5088.6899999999996</v>
      </c>
      <c r="L19" s="8">
        <v>5001.13</v>
      </c>
      <c r="M19" s="8">
        <v>5072.04</v>
      </c>
      <c r="N19" s="9">
        <v>5065.7700000000004</v>
      </c>
    </row>
    <row r="20" spans="1:14">
      <c r="A20" s="7" t="s">
        <v>31</v>
      </c>
      <c r="B20" s="8">
        <v>5452.46</v>
      </c>
      <c r="C20" s="8">
        <v>5566.67</v>
      </c>
      <c r="D20" s="8">
        <v>5628.97</v>
      </c>
      <c r="E20" s="8">
        <v>5643.22</v>
      </c>
      <c r="F20" s="8">
        <v>5656.25</v>
      </c>
      <c r="G20" s="8">
        <v>5649.89</v>
      </c>
      <c r="H20" s="8">
        <v>5690.01</v>
      </c>
      <c r="I20" s="8">
        <v>5659.73</v>
      </c>
      <c r="J20" s="8">
        <v>5675</v>
      </c>
      <c r="K20" s="8">
        <v>5666.15</v>
      </c>
      <c r="L20" s="8">
        <v>5597.09</v>
      </c>
      <c r="M20" s="8">
        <v>5654.04</v>
      </c>
      <c r="N20" s="9">
        <v>5648.15</v>
      </c>
    </row>
    <row r="21" spans="1:14">
      <c r="A21" s="7" t="s">
        <v>32</v>
      </c>
      <c r="B21" s="8">
        <v>5704.65</v>
      </c>
      <c r="C21" s="8">
        <v>5740.74</v>
      </c>
      <c r="D21" s="8">
        <v>5769.13</v>
      </c>
      <c r="E21" s="8">
        <v>5830.44</v>
      </c>
      <c r="F21" s="8">
        <v>6012.05</v>
      </c>
      <c r="G21" s="8">
        <v>5921.48</v>
      </c>
      <c r="H21" s="8">
        <v>5966.71</v>
      </c>
      <c r="I21" s="8">
        <v>5911.09</v>
      </c>
      <c r="J21" s="8">
        <v>5989</v>
      </c>
      <c r="K21" s="8">
        <v>5960.1</v>
      </c>
      <c r="L21" s="8">
        <v>5823.99</v>
      </c>
      <c r="M21" s="8">
        <v>5933.26</v>
      </c>
      <c r="N21" s="9">
        <v>5923.48</v>
      </c>
    </row>
    <row r="22" spans="1:14">
      <c r="A22" s="7" t="s">
        <v>33</v>
      </c>
      <c r="B22" s="8">
        <v>8071.8</v>
      </c>
      <c r="C22" s="8">
        <v>8140.97</v>
      </c>
      <c r="D22" s="8">
        <v>8163.58</v>
      </c>
      <c r="E22" s="8">
        <v>8252.7900000000009</v>
      </c>
      <c r="F22" s="8">
        <v>8700</v>
      </c>
      <c r="G22" s="8">
        <v>8800</v>
      </c>
      <c r="H22" s="8">
        <v>8954.82</v>
      </c>
      <c r="I22" s="8">
        <v>8637.67</v>
      </c>
      <c r="J22" s="8">
        <v>8890</v>
      </c>
      <c r="K22" s="8">
        <v>8796.85</v>
      </c>
      <c r="L22" s="8">
        <v>8386.18</v>
      </c>
      <c r="M22" s="8">
        <v>8788.4500000000007</v>
      </c>
      <c r="N22" s="9">
        <v>8699.86</v>
      </c>
    </row>
    <row r="23" spans="1:14">
      <c r="A23" s="7" t="s">
        <v>34</v>
      </c>
      <c r="B23" s="8">
        <v>6480.34</v>
      </c>
      <c r="C23" s="8">
        <v>6490.42</v>
      </c>
      <c r="D23" s="8">
        <v>6842.97</v>
      </c>
      <c r="E23" s="8">
        <v>6655.41</v>
      </c>
      <c r="F23" s="8">
        <v>6692.31</v>
      </c>
      <c r="G23" s="8">
        <v>6674.48</v>
      </c>
      <c r="H23" s="8">
        <v>6703.72</v>
      </c>
      <c r="I23" s="8">
        <v>6712.1</v>
      </c>
      <c r="J23" s="8">
        <v>6779</v>
      </c>
      <c r="K23" s="8">
        <v>6711.92</v>
      </c>
      <c r="L23" s="8">
        <v>6643.66</v>
      </c>
      <c r="M23" s="8">
        <v>6700.69</v>
      </c>
      <c r="N23" s="9">
        <v>6710.31</v>
      </c>
    </row>
    <row r="24" spans="1:14">
      <c r="A24" s="7" t="s">
        <v>35</v>
      </c>
      <c r="B24" s="8">
        <v>15559.37</v>
      </c>
      <c r="C24" s="8">
        <v>11615.38</v>
      </c>
      <c r="D24" s="8">
        <v>9495.2999999999993</v>
      </c>
      <c r="E24" s="8">
        <v>9439.81</v>
      </c>
      <c r="F24" s="8">
        <v>9538.4599999999991</v>
      </c>
      <c r="G24" s="8">
        <v>9690</v>
      </c>
      <c r="H24" s="8">
        <v>8903.64</v>
      </c>
      <c r="I24" s="8">
        <v>9328.4699999999993</v>
      </c>
      <c r="J24" s="8">
        <v>9663</v>
      </c>
      <c r="K24" s="8">
        <v>9422.51</v>
      </c>
      <c r="L24" s="8">
        <v>11172.74</v>
      </c>
      <c r="M24" s="8">
        <v>9701.77</v>
      </c>
      <c r="N24" s="9">
        <v>9854.36</v>
      </c>
    </row>
    <row r="25" spans="1:14">
      <c r="A25" s="10" t="s">
        <v>36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</row>
    <row r="26" spans="1:14">
      <c r="A26" s="7" t="s">
        <v>37</v>
      </c>
      <c r="B26" s="8">
        <v>1013.04</v>
      </c>
      <c r="C26" s="8">
        <v>907.69</v>
      </c>
      <c r="D26" s="8">
        <v>1061.73</v>
      </c>
      <c r="E26" s="8">
        <v>912.36</v>
      </c>
      <c r="F26" s="8">
        <v>1068.97</v>
      </c>
      <c r="G26" s="8">
        <v>1092.5899999999999</v>
      </c>
      <c r="H26" s="8">
        <v>1098.5899999999999</v>
      </c>
      <c r="I26" s="8">
        <v>1055.47</v>
      </c>
      <c r="J26" s="8">
        <v>1111</v>
      </c>
      <c r="K26" s="8">
        <v>1085.19</v>
      </c>
      <c r="L26" s="8">
        <v>1033.5899999999999</v>
      </c>
      <c r="M26" s="8">
        <v>1073.7</v>
      </c>
      <c r="N26" s="9">
        <v>2082.21</v>
      </c>
    </row>
    <row r="27" spans="1:14">
      <c r="A27" s="7" t="s">
        <v>38</v>
      </c>
      <c r="B27" s="8">
        <v>7922.28</v>
      </c>
      <c r="C27" s="8">
        <v>6538.46</v>
      </c>
      <c r="D27" s="8">
        <v>8363.64</v>
      </c>
      <c r="E27" s="8">
        <v>8318.18</v>
      </c>
      <c r="F27" s="8">
        <v>9478.26</v>
      </c>
      <c r="G27" s="8">
        <v>7889.71</v>
      </c>
      <c r="H27" s="8">
        <v>7426.36</v>
      </c>
      <c r="I27" s="8">
        <v>8150.42</v>
      </c>
      <c r="J27" s="8">
        <v>8898</v>
      </c>
      <c r="K27" s="8">
        <v>8299.77</v>
      </c>
      <c r="L27" s="8">
        <v>8198.18</v>
      </c>
      <c r="M27" s="8">
        <v>8286.9699999999993</v>
      </c>
      <c r="N27" s="9">
        <v>8242.57</v>
      </c>
    </row>
    <row r="28" spans="1:14">
      <c r="A28" s="7" t="s">
        <v>39</v>
      </c>
      <c r="B28" s="8">
        <v>978.41</v>
      </c>
      <c r="C28" s="8">
        <v>625</v>
      </c>
      <c r="D28" s="8">
        <v>596.15</v>
      </c>
      <c r="E28" s="8">
        <v>618.55999999999995</v>
      </c>
      <c r="F28" s="8">
        <v>662.08</v>
      </c>
      <c r="G28" s="8">
        <v>644.6</v>
      </c>
      <c r="H28" s="8">
        <v>589.97</v>
      </c>
      <c r="I28" s="8">
        <v>616.89</v>
      </c>
      <c r="J28" s="8">
        <v>648</v>
      </c>
      <c r="K28" s="8">
        <v>629.53</v>
      </c>
      <c r="L28" s="8">
        <v>658.45</v>
      </c>
      <c r="M28" s="8">
        <v>632.57000000000005</v>
      </c>
      <c r="N28" s="9">
        <v>637.01</v>
      </c>
    </row>
    <row r="29" spans="1:14">
      <c r="A29" s="7" t="s">
        <v>40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>
        <v>0</v>
      </c>
    </row>
    <row r="30" spans="1:14">
      <c r="A30" s="7" t="s">
        <v>42</v>
      </c>
      <c r="B30" s="8">
        <v>2063.23</v>
      </c>
      <c r="C30" s="8">
        <v>2064.89</v>
      </c>
      <c r="D30" s="8">
        <v>2085.9899999999998</v>
      </c>
      <c r="E30" s="8">
        <v>2108.9499999999998</v>
      </c>
      <c r="F30" s="8">
        <v>2083.79</v>
      </c>
      <c r="G30" s="8">
        <v>2096.29</v>
      </c>
      <c r="H30" s="8">
        <v>2103.02</v>
      </c>
      <c r="I30" s="8">
        <v>2096.84</v>
      </c>
      <c r="J30" s="8">
        <v>2105</v>
      </c>
      <c r="K30" s="8">
        <v>2096.98</v>
      </c>
      <c r="L30" s="8">
        <v>2083.44</v>
      </c>
      <c r="M30" s="8">
        <v>2094.7600000000002</v>
      </c>
      <c r="N30" s="9">
        <v>2095.38</v>
      </c>
    </row>
    <row r="31" spans="1:14">
      <c r="A31" s="7" t="s">
        <v>43</v>
      </c>
      <c r="B31" s="8">
        <v>8046.3</v>
      </c>
      <c r="C31" s="8">
        <v>5136.2700000000004</v>
      </c>
      <c r="D31" s="8">
        <v>4545.45</v>
      </c>
      <c r="E31" s="8">
        <v>4425.1899999999996</v>
      </c>
      <c r="F31" s="8">
        <v>4321.84</v>
      </c>
      <c r="G31" s="8">
        <v>4384.59</v>
      </c>
      <c r="H31" s="8">
        <v>3818.75</v>
      </c>
      <c r="I31" s="8">
        <v>4219.1000000000004</v>
      </c>
      <c r="J31" s="8">
        <v>4517</v>
      </c>
      <c r="K31" s="8">
        <v>4237.8999999999996</v>
      </c>
      <c r="L31" s="8">
        <v>4955.3500000000004</v>
      </c>
      <c r="M31" s="8">
        <v>4343.55</v>
      </c>
      <c r="N31" s="9">
        <v>4455.41</v>
      </c>
    </row>
    <row r="32" spans="1:14">
      <c r="A32" s="7" t="s">
        <v>44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0</v>
      </c>
    </row>
    <row r="33" spans="1:14">
      <c r="A33" s="7" t="s">
        <v>45</v>
      </c>
      <c r="B33" s="8">
        <v>6667.92</v>
      </c>
      <c r="C33" s="8">
        <v>6761.83</v>
      </c>
      <c r="D33" s="8">
        <v>6771.22</v>
      </c>
      <c r="E33" s="8">
        <v>6833.33</v>
      </c>
      <c r="F33" s="8">
        <v>6692.31</v>
      </c>
      <c r="G33" s="8">
        <v>6760</v>
      </c>
      <c r="H33" s="8">
        <v>6777.23</v>
      </c>
      <c r="I33" s="8">
        <v>6768.55</v>
      </c>
      <c r="J33" s="8">
        <v>6813</v>
      </c>
      <c r="K33" s="8">
        <v>6761.53</v>
      </c>
      <c r="L33" s="8">
        <v>6758.45</v>
      </c>
      <c r="M33" s="8">
        <v>6762.11</v>
      </c>
      <c r="N33" s="9">
        <v>6769.89</v>
      </c>
    </row>
    <row r="34" spans="1:14">
      <c r="A34" s="7" t="s">
        <v>46</v>
      </c>
      <c r="B34" s="8">
        <v>18576.52</v>
      </c>
      <c r="C34" s="8">
        <v>8763.64</v>
      </c>
      <c r="D34" s="8">
        <v>9858.5300000000007</v>
      </c>
      <c r="E34" s="8">
        <v>6697.86</v>
      </c>
      <c r="F34" s="8">
        <v>6813.95</v>
      </c>
      <c r="G34" s="8">
        <v>6885.21</v>
      </c>
      <c r="H34" s="8">
        <v>5401.76</v>
      </c>
      <c r="I34" s="8">
        <v>6843.18</v>
      </c>
      <c r="J34" s="8">
        <v>8428</v>
      </c>
      <c r="K34" s="8">
        <v>8428</v>
      </c>
      <c r="L34" s="8">
        <v>8669.26</v>
      </c>
      <c r="M34" s="8">
        <v>7246.56</v>
      </c>
      <c r="N34" s="9">
        <v>7957.91</v>
      </c>
    </row>
    <row r="35" spans="1:14">
      <c r="A35" s="7" t="s">
        <v>47</v>
      </c>
      <c r="B35" s="8">
        <v>1838.74</v>
      </c>
      <c r="C35" s="8">
        <v>2258.06</v>
      </c>
      <c r="D35" s="8">
        <v>2205.13</v>
      </c>
      <c r="E35" s="8">
        <v>3773.58</v>
      </c>
      <c r="F35" s="8">
        <v>3666.67</v>
      </c>
      <c r="G35" s="8">
        <v>3710.94</v>
      </c>
      <c r="H35" s="8">
        <v>4194.46</v>
      </c>
      <c r="I35" s="8">
        <v>3624.21</v>
      </c>
      <c r="J35" s="8">
        <v>4151</v>
      </c>
      <c r="K35" s="8">
        <v>3861.3</v>
      </c>
      <c r="L35" s="8">
        <v>2719.68</v>
      </c>
      <c r="M35" s="8">
        <v>3622.83</v>
      </c>
      <c r="N35" s="9">
        <v>3548.24</v>
      </c>
    </row>
    <row r="36" spans="1:14">
      <c r="A36" s="7" t="s">
        <v>48</v>
      </c>
      <c r="B36" s="8">
        <v>240.23</v>
      </c>
      <c r="C36" s="8">
        <v>181.82</v>
      </c>
      <c r="D36" s="8">
        <v>2017.86</v>
      </c>
      <c r="E36" s="8">
        <v>3539.82</v>
      </c>
      <c r="F36" s="8">
        <v>3500</v>
      </c>
      <c r="G36" s="8">
        <v>3514.38</v>
      </c>
      <c r="H36" s="8">
        <v>4775.62</v>
      </c>
      <c r="I36" s="8">
        <v>3687.22</v>
      </c>
      <c r="J36" s="8">
        <v>4313</v>
      </c>
      <c r="K36" s="8">
        <v>4313</v>
      </c>
      <c r="L36" s="8">
        <v>4584</v>
      </c>
      <c r="M36" s="8">
        <v>4040.59</v>
      </c>
      <c r="N36" s="9">
        <v>4312.29</v>
      </c>
    </row>
    <row r="37" spans="1:14">
      <c r="A37" s="7" t="s">
        <v>49</v>
      </c>
      <c r="B37" s="8">
        <v>5941.62</v>
      </c>
      <c r="C37" s="8">
        <v>5531.91</v>
      </c>
      <c r="D37" s="8">
        <v>5633.8</v>
      </c>
      <c r="E37" s="8">
        <v>5904.11</v>
      </c>
      <c r="F37" s="8">
        <v>6000</v>
      </c>
      <c r="G37" s="8">
        <v>5957.06</v>
      </c>
      <c r="H37" s="8">
        <v>5968.21</v>
      </c>
      <c r="I37" s="8">
        <v>5905.23</v>
      </c>
      <c r="J37" s="8">
        <v>6018</v>
      </c>
      <c r="K37" s="8">
        <v>5970.25</v>
      </c>
      <c r="L37" s="8">
        <v>5813.26</v>
      </c>
      <c r="M37" s="8">
        <v>5941.62</v>
      </c>
      <c r="N37" s="9">
        <v>5927.85</v>
      </c>
    </row>
    <row r="38" spans="1:14">
      <c r="A38" s="10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2"/>
    </row>
    <row r="39" spans="1:14">
      <c r="A39" s="7" t="s">
        <v>51</v>
      </c>
      <c r="B39" s="8">
        <v>592</v>
      </c>
      <c r="C39" s="8">
        <v>591</v>
      </c>
      <c r="D39" s="8">
        <v>592</v>
      </c>
      <c r="E39" s="8">
        <v>595</v>
      </c>
      <c r="F39" s="8">
        <v>777.78</v>
      </c>
      <c r="G39" s="8">
        <v>691.76</v>
      </c>
      <c r="H39" s="8">
        <v>723.29</v>
      </c>
      <c r="I39" s="8">
        <v>683.85</v>
      </c>
      <c r="J39" s="8">
        <v>744</v>
      </c>
      <c r="K39" s="8">
        <v>724.74</v>
      </c>
      <c r="L39" s="8">
        <v>649.28</v>
      </c>
      <c r="M39" s="8">
        <v>710.82</v>
      </c>
      <c r="N39" s="9">
        <v>1241.95</v>
      </c>
    </row>
    <row r="40" spans="1:14">
      <c r="A40" s="7" t="s">
        <v>52</v>
      </c>
      <c r="B40" s="8">
        <v>21813.7</v>
      </c>
      <c r="C40" s="8">
        <v>22277.8</v>
      </c>
      <c r="D40" s="8">
        <v>22353.38</v>
      </c>
      <c r="E40" s="8">
        <v>22598.880000000001</v>
      </c>
      <c r="F40" s="8">
        <v>23430.66</v>
      </c>
      <c r="G40" s="8">
        <v>23018.25</v>
      </c>
      <c r="H40" s="8">
        <v>23274.37</v>
      </c>
      <c r="I40" s="8">
        <v>22991.65</v>
      </c>
      <c r="J40" s="8">
        <v>23315</v>
      </c>
      <c r="K40" s="8">
        <v>23206</v>
      </c>
      <c r="L40" s="8">
        <v>22570.99</v>
      </c>
      <c r="M40" s="8">
        <v>23084.32</v>
      </c>
      <c r="N40" s="9">
        <v>22554.09</v>
      </c>
    </row>
    <row r="41" spans="1:14">
      <c r="A41" s="7" t="s">
        <v>53</v>
      </c>
      <c r="B41" s="8">
        <v>1141.3</v>
      </c>
      <c r="C41" s="8">
        <v>1243.78</v>
      </c>
      <c r="D41" s="8">
        <v>1363</v>
      </c>
      <c r="E41" s="8">
        <v>1380.95</v>
      </c>
      <c r="F41" s="8">
        <v>1181.82</v>
      </c>
      <c r="G41" s="8">
        <v>1279.07</v>
      </c>
      <c r="H41" s="8">
        <v>1312.41</v>
      </c>
      <c r="I41" s="8">
        <v>1304.94</v>
      </c>
      <c r="J41" s="8">
        <v>1680</v>
      </c>
      <c r="K41" s="8">
        <v>1350.36</v>
      </c>
      <c r="L41" s="8">
        <v>1353.74</v>
      </c>
      <c r="M41" s="8">
        <v>1351.45</v>
      </c>
      <c r="N41" s="9">
        <v>1408.77</v>
      </c>
    </row>
    <row r="42" spans="1:14">
      <c r="A42" s="7" t="s">
        <v>54</v>
      </c>
      <c r="B42" s="8">
        <v>232.13</v>
      </c>
      <c r="C42" s="8">
        <v>222.04</v>
      </c>
      <c r="D42" s="8">
        <v>755</v>
      </c>
      <c r="E42" s="8">
        <v>757</v>
      </c>
      <c r="F42" s="8">
        <v>708.33</v>
      </c>
      <c r="G42" s="8">
        <v>732.67</v>
      </c>
      <c r="H42" s="8">
        <v>1067.8</v>
      </c>
      <c r="I42" s="8">
        <v>876.05</v>
      </c>
      <c r="J42" s="8">
        <v>943</v>
      </c>
      <c r="K42" s="8">
        <v>866.27</v>
      </c>
      <c r="L42" s="8">
        <v>613.98</v>
      </c>
      <c r="M42" s="8">
        <v>822.31</v>
      </c>
      <c r="N42" s="9">
        <v>824.25</v>
      </c>
    </row>
    <row r="43" spans="1:14">
      <c r="A43" s="10" t="s">
        <v>55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/>
    </row>
    <row r="44" spans="1:14">
      <c r="A44" s="7" t="s">
        <v>56</v>
      </c>
      <c r="B44" s="8">
        <v>1331.85</v>
      </c>
      <c r="C44" s="8">
        <v>1428.57</v>
      </c>
      <c r="D44" s="8">
        <v>1458.33</v>
      </c>
      <c r="E44" s="8">
        <v>1466.67</v>
      </c>
      <c r="F44" s="8">
        <v>1500</v>
      </c>
      <c r="G44" s="8">
        <v>1483.87</v>
      </c>
      <c r="H44" s="8">
        <v>1517.47</v>
      </c>
      <c r="I44" s="8">
        <v>1490.64</v>
      </c>
      <c r="J44" s="8">
        <v>1506</v>
      </c>
      <c r="K44" s="8">
        <v>1536</v>
      </c>
      <c r="L44" s="8">
        <v>1446.06</v>
      </c>
      <c r="M44" s="8">
        <v>1495.68</v>
      </c>
      <c r="N44" s="9">
        <v>1496.04</v>
      </c>
    </row>
    <row r="45" spans="1:14">
      <c r="A45" s="7" t="s">
        <v>57</v>
      </c>
      <c r="B45" s="8">
        <v>1179.42</v>
      </c>
      <c r="C45" s="8">
        <v>1187.75</v>
      </c>
      <c r="D45" s="8">
        <v>1239.78</v>
      </c>
      <c r="E45" s="8">
        <v>1333.33</v>
      </c>
      <c r="F45" s="8">
        <v>1333.33</v>
      </c>
      <c r="G45" s="8">
        <v>1333.33</v>
      </c>
      <c r="H45" s="8">
        <v>1366.74</v>
      </c>
      <c r="I45" s="8">
        <v>1328.88</v>
      </c>
      <c r="J45" s="8">
        <v>1362</v>
      </c>
      <c r="K45" s="8">
        <v>1063.49</v>
      </c>
      <c r="L45" s="8">
        <v>1259.49</v>
      </c>
      <c r="M45" s="8">
        <v>1283.3599999999999</v>
      </c>
      <c r="N45" s="9">
        <v>1259.06</v>
      </c>
    </row>
    <row r="46" spans="1:14">
      <c r="A46" s="13" t="s">
        <v>58</v>
      </c>
      <c r="B46" s="14">
        <v>9057.74</v>
      </c>
      <c r="C46" s="14">
        <v>9016.82</v>
      </c>
      <c r="D46" s="14">
        <v>9146.4699999999993</v>
      </c>
      <c r="E46" s="14">
        <v>9198.4500000000007</v>
      </c>
      <c r="F46" s="14">
        <v>9200</v>
      </c>
      <c r="G46" s="14">
        <v>9230</v>
      </c>
      <c r="H46" s="14">
        <v>9264.52</v>
      </c>
      <c r="I46" s="14">
        <v>9217.33</v>
      </c>
      <c r="J46" s="14">
        <v>9248</v>
      </c>
      <c r="K46" s="14">
        <v>9232.0499999999993</v>
      </c>
      <c r="L46" s="14">
        <v>9138.69</v>
      </c>
      <c r="M46" s="14">
        <v>9221.9699999999993</v>
      </c>
      <c r="N46" s="15">
        <v>9212.43</v>
      </c>
    </row>
    <row r="47" spans="1:14">
      <c r="A47" s="16" t="s">
        <v>59</v>
      </c>
    </row>
    <row r="48" spans="1:14">
      <c r="A48" s="16" t="s">
        <v>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2025-10-08T14:31:00Z</dcterms:created>
  <dcterms:modified xsi:type="dcterms:W3CDTF">2026-07-08T20:29:09Z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DFC4609C6EE347308E183F9B627E5A2F_12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