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657F8664-4255-4A23-983E-CE2BC95C581E}" xr6:coauthVersionLast="47" xr6:coauthVersionMax="47" xr10:uidLastSave="{00000000-0000-0000-0000-000000000000}"/>
  <bookViews>
    <workbookView xWindow="420" yWindow="525" windowWidth="16500" windowHeight="14400" firstSheet="2" activeTab="2" xr2:uid="{CAB605BF-7392-478A-8BF9-1A442898E30A}"/>
  </bookViews>
  <sheets>
    <sheet name="NUMERO AVES PARRILLERAS" sheetId="1" r:id="rId1"/>
    <sheet name="AVES PARRILLERAS FAENADOS" sheetId="2" r:id="rId2"/>
    <sheet name="PROD CARNE DE AVES PARRILLER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3" l="1"/>
  <c r="B27" i="3"/>
  <c r="B26" i="3"/>
  <c r="B25" i="3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</calcChain>
</file>

<file path=xl/sharedStrings.xml><?xml version="1.0" encoding="utf-8"?>
<sst xmlns="http://schemas.openxmlformats.org/spreadsheetml/2006/main" count="63" uniqueCount="30">
  <si>
    <t>BOLIVIA: EXISTENCIA TOTAL DE AVES PARRILLERAS POR  DEPARTAMENTOS, SEGÚN AÑOS 2000- 2025</t>
  </si>
  <si>
    <t>(En unidades)</t>
  </si>
  <si>
    <t>AÑO</t>
  </si>
  <si>
    <t>TOTAL</t>
  </si>
  <si>
    <t>CHUQUISACA</t>
  </si>
  <si>
    <t>LA PAZ</t>
  </si>
  <si>
    <t>COCHABAMBA</t>
  </si>
  <si>
    <t>POTOSI</t>
  </si>
  <si>
    <t>TARIJA</t>
  </si>
  <si>
    <t>SANTA CRUZ</t>
  </si>
  <si>
    <t>BENI</t>
  </si>
  <si>
    <t>PANDO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</si>
  <si>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</si>
  <si>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</si>
  <si>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</si>
  <si>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</si>
  <si>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</si>
  <si>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</si>
  <si>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             (p): Preliminar.</t>
  </si>
  <si>
    <t>BOLIVIA: TOTAL DE POLLOS PARRILLEROS  FAENADOS  POR AÑOS SEGÚN DEPARTAMENTOS, 2000 - 2025</t>
  </si>
  <si>
    <t>BOLIVIA</t>
  </si>
  <si>
    <t>2018</t>
  </si>
  <si>
    <t>2025p)</t>
  </si>
  <si>
    <t>BOLIVIA: PRODUCCION DE CARNE DE AVES PARRILLERA POR DEPARTAMENTOS, SEGÚN AÑOS  2000 - 2025</t>
  </si>
  <si>
    <t>(En Kilogramos)</t>
  </si>
  <si>
    <t>2013</t>
  </si>
  <si>
    <t>2014</t>
  </si>
  <si>
    <t xml:space="preserve">2015 </t>
  </si>
  <si>
    <t>2016</t>
  </si>
  <si>
    <t>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</si>
</sst>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-* #,##0\ _€_-;\-* #,##0\ _€_-;_-* &quot;-&quot;??\ _€_-;_-@_-"/>
    <numFmt numFmtId="168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90033"/>
      <name val="Century Gothic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color rgb="FF000066"/>
      <name val="Arial Narrow"/>
      <family val="2"/>
    </font>
    <font>
      <sz val="10"/>
      <color rgb="FF000066"/>
      <name val="Arial Narrow"/>
      <family val="2"/>
    </font>
    <font>
      <sz val="11"/>
      <color rgb="FF000066"/>
      <name val="Calibri"/>
      <family val="2"/>
      <scheme val="minor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rgb="FF002060"/>
      <name val="Arial Narrow"/>
      <family val="2"/>
    </font>
    <font>
      <sz val="8"/>
      <color rgb="FF002060"/>
      <name val="Arial Narrow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5" fontId="4" fillId="0" borderId="0" xfId="2" applyNumberFormat="1" applyFont="1" applyFill="1"/>
    <xf numFmtId="165" fontId="5" fillId="0" borderId="0" xfId="0" applyNumberFormat="1" applyFont="1"/>
    <xf numFmtId="164" fontId="6" fillId="0" borderId="0" xfId="2" applyFont="1" applyFill="1"/>
    <xf numFmtId="165" fontId="5" fillId="0" borderId="0" xfId="2" applyNumberFormat="1" applyFont="1" applyFill="1"/>
    <xf numFmtId="165" fontId="6" fillId="0" borderId="0" xfId="2" applyNumberFormat="1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166" fontId="9" fillId="0" borderId="0" xfId="0" applyNumberFormat="1" applyFont="1"/>
    <xf numFmtId="167" fontId="10" fillId="0" borderId="0" xfId="2" applyNumberFormat="1" applyFont="1" applyFill="1" applyBorder="1"/>
    <xf numFmtId="168" fontId="11" fillId="0" borderId="0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49" fontId="12" fillId="3" borderId="3" xfId="0" applyNumberFormat="1" applyFont="1" applyFill="1" applyBorder="1" applyAlignment="1">
      <alignment horizontal="center" vertical="center" wrapText="1"/>
    </xf>
    <xf numFmtId="49" fontId="13" fillId="0" borderId="1" xfId="2" applyNumberFormat="1" applyFont="1" applyBorder="1" applyAlignment="1">
      <alignment horizontal="center" vertical="center"/>
    </xf>
    <xf numFmtId="165" fontId="13" fillId="2" borderId="1" xfId="2" applyNumberFormat="1" applyFont="1" applyFill="1" applyBorder="1" applyAlignment="1">
      <alignment horizontal="right"/>
    </xf>
    <xf numFmtId="165" fontId="13" fillId="0" borderId="1" xfId="2" applyNumberFormat="1" applyFont="1" applyBorder="1" applyAlignment="1">
      <alignment horizontal="right"/>
    </xf>
    <xf numFmtId="49" fontId="13" fillId="0" borderId="2" xfId="2" applyNumberFormat="1" applyFont="1" applyBorder="1" applyAlignment="1">
      <alignment horizontal="center" vertical="center"/>
    </xf>
    <xf numFmtId="165" fontId="13" fillId="2" borderId="2" xfId="2" applyNumberFormat="1" applyFont="1" applyFill="1" applyBorder="1" applyAlignment="1">
      <alignment horizontal="right"/>
    </xf>
    <xf numFmtId="165" fontId="13" fillId="0" borderId="2" xfId="2" applyNumberFormat="1" applyFont="1" applyBorder="1" applyAlignment="1">
      <alignment horizontal="right"/>
    </xf>
    <xf numFmtId="165" fontId="13" fillId="2" borderId="2" xfId="2" applyNumberFormat="1" applyFont="1" applyFill="1" applyBorder="1" applyAlignment="1">
      <alignment horizontal="right" vertical="center"/>
    </xf>
    <xf numFmtId="165" fontId="13" fillId="0" borderId="2" xfId="2" applyNumberFormat="1" applyFont="1" applyFill="1" applyBorder="1" applyAlignment="1">
      <alignment horizontal="right"/>
    </xf>
    <xf numFmtId="49" fontId="13" fillId="0" borderId="2" xfId="2" applyNumberFormat="1" applyFont="1" applyFill="1" applyBorder="1" applyAlignment="1">
      <alignment horizontal="center" vertical="center"/>
    </xf>
    <xf numFmtId="165" fontId="13" fillId="0" borderId="2" xfId="2" applyNumberFormat="1" applyFont="1" applyFill="1" applyBorder="1" applyAlignment="1">
      <alignment horizontal="center"/>
    </xf>
    <xf numFmtId="165" fontId="13" fillId="0" borderId="2" xfId="2" applyNumberFormat="1" applyFont="1" applyFill="1" applyBorder="1" applyAlignment="1">
      <alignment horizontal="right" vertical="center"/>
    </xf>
    <xf numFmtId="0" fontId="14" fillId="0" borderId="0" xfId="0" applyFont="1"/>
    <xf numFmtId="0" fontId="12" fillId="0" borderId="0" xfId="0" applyFont="1"/>
    <xf numFmtId="165" fontId="15" fillId="0" borderId="0" xfId="2" applyNumberFormat="1" applyFont="1" applyBorder="1" applyAlignment="1"/>
  </cellXfs>
  <cellStyles count="3">
    <cellStyle name="Millares" xfId="1" builtinId="3"/>
    <cellStyle name="Millares 2" xfId="2" xr:uid="{8E5C225B-B394-4B5E-93CF-534A2F9A7F57}"/>
    <cellStyle name="Normal" xfId="0" builtinId="0"/>
  </cellStyles>
  <dxfs count="0"/>
  <tableStyles count="1" defaultTableStyle="TableStyleMedium2" defaultPivotStyle="PivotStyleLight16">
    <tableStyle name="Invisible" pivot="0" table="0" count="0" xr9:uid="{F697B28D-4F87-4205-A70A-C877C5813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261017</xdr:colOff>
      <xdr:row>0</xdr:row>
      <xdr:rowOff>0</xdr:rowOff>
    </xdr:from>
    <xdr:to>
      <xdr:col>9</xdr:col>
      <xdr:colOff>754956</xdr:colOff>
      <xdr:row>0</xdr:row>
      <xdr:rowOff>1295959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52B071F-C6D1-4095-AAEC-88ABC0A8AF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5919988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685800</xdr:colOff>
      <xdr:row>0</xdr:row>
      <xdr:rowOff>1162050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AE35918-0F12-485C-BF6A-F3331455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377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100213</xdr:colOff>
      <xdr:row>0</xdr:row>
      <xdr:rowOff>0</xdr:rowOff>
    </xdr:from>
    <xdr:to>
      <xdr:col>9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3025BF-B55F-4F2C-8A6A-01DE24D9C0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5086831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265019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D2D985-2006-4F57-9F71-364918EF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182576</xdr:colOff>
      <xdr:row>0</xdr:row>
      <xdr:rowOff>0</xdr:rowOff>
    </xdr:from>
    <xdr:to>
      <xdr:col>9</xdr:col>
      <xdr:colOff>665308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83FE96-2945-4CB8-B5DC-30CF382282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5482958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820270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9C33A5-33B2-4ECE-A01C-0E35F8FE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B669-D5E4-4B98-B037-F055A1872525}">
  <dimension ref="A1:J32"/>
  <sheetViews>
    <sheetView showGridLines="0" zoomScale="85" zoomScaleNormal="85" workbookViewId="0">
      <selection activeCell="K1" sqref="K1"/>
    </sheetView>
  </sheetViews>
  <sheetFormatPr baseColWidth="10" defaultRowHeight="15" x14ac:dyDescent="0.25"/>
  <cols>
    <col min="2" max="2" width="14.28515625" customWidth="1"/>
    <col min="3" max="3" width="17" customWidth="1"/>
    <col min="5" max="5" width="19.28515625" customWidth="1"/>
    <col min="7" max="7" width="14.42578125" customWidth="1"/>
    <col min="8" max="8" width="18" customWidth="1"/>
  </cols>
  <sheetData>
    <row r="1" spans="1:10" ht="102" customHeight="1" x14ac:dyDescent="0.25"/>
    <row r="2" spans="1:10" ht="15.75" x14ac:dyDescent="0.25">
      <c r="A2" s="27" t="s">
        <v>0</v>
      </c>
    </row>
    <row r="3" spans="1:10" ht="15.75" x14ac:dyDescent="0.25">
      <c r="A3" s="28" t="s">
        <v>1</v>
      </c>
      <c r="B3" s="1"/>
      <c r="C3" s="2"/>
      <c r="D3" s="2"/>
      <c r="E3" s="2"/>
      <c r="F3" s="2"/>
      <c r="G3" s="2"/>
      <c r="H3" s="2"/>
      <c r="I3" s="2"/>
      <c r="J3" s="2"/>
    </row>
    <row r="4" spans="1:10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</row>
    <row r="5" spans="1:10" x14ac:dyDescent="0.25">
      <c r="A5" s="16">
        <v>2000</v>
      </c>
      <c r="B5" s="17">
        <v>82080456.109800965</v>
      </c>
      <c r="C5" s="18">
        <v>1215532.4074074074</v>
      </c>
      <c r="D5" s="18">
        <v>1690179.5918367347</v>
      </c>
      <c r="E5" s="18">
        <v>49023937.56123174</v>
      </c>
      <c r="F5" s="18">
        <v>157106.44791666663</v>
      </c>
      <c r="G5" s="18">
        <v>1796487.2088583428</v>
      </c>
      <c r="H5" s="18">
        <v>27893591</v>
      </c>
      <c r="I5" s="18">
        <v>293684</v>
      </c>
      <c r="J5" s="18">
        <v>9937.8925500843634</v>
      </c>
    </row>
    <row r="6" spans="1:10" x14ac:dyDescent="0.25">
      <c r="A6" s="19">
        <v>2001</v>
      </c>
      <c r="B6" s="20">
        <v>80757924.959592313</v>
      </c>
      <c r="C6" s="21">
        <v>1180922.4537037038</v>
      </c>
      <c r="D6" s="21">
        <v>1656568.3673469387</v>
      </c>
      <c r="E6" s="21">
        <v>47344994.477127723</v>
      </c>
      <c r="F6" s="21">
        <v>171923.4305555555</v>
      </c>
      <c r="G6" s="21">
        <v>2134402.4436807944</v>
      </c>
      <c r="H6" s="21">
        <v>27954790</v>
      </c>
      <c r="I6" s="21">
        <v>303889</v>
      </c>
      <c r="J6" s="21">
        <v>10434.787177588585</v>
      </c>
    </row>
    <row r="7" spans="1:10" x14ac:dyDescent="0.25">
      <c r="A7" s="19">
        <v>2002</v>
      </c>
      <c r="B7" s="20">
        <v>82447319.150107726</v>
      </c>
      <c r="C7" s="21">
        <v>1204068.5337962965</v>
      </c>
      <c r="D7" s="21">
        <v>1667832.6530612244</v>
      </c>
      <c r="E7" s="21">
        <v>47608135.315119155</v>
      </c>
      <c r="F7" s="21">
        <v>173573.8954888889</v>
      </c>
      <c r="G7" s="21">
        <v>1601846.5635738831</v>
      </c>
      <c r="H7" s="21">
        <v>29877255</v>
      </c>
      <c r="I7" s="21">
        <v>304067</v>
      </c>
      <c r="J7" s="21">
        <v>10540.189068271149</v>
      </c>
    </row>
    <row r="8" spans="1:10" x14ac:dyDescent="0.25">
      <c r="A8" s="19">
        <v>2003</v>
      </c>
      <c r="B8" s="20">
        <v>86195461.02080372</v>
      </c>
      <c r="C8" s="21">
        <v>1265114.8084597685</v>
      </c>
      <c r="D8" s="21">
        <v>1768843.8775510204</v>
      </c>
      <c r="E8" s="21">
        <v>48916844.646546036</v>
      </c>
      <c r="F8" s="21">
        <v>186939.08544153333</v>
      </c>
      <c r="G8" s="21">
        <v>1864244.9471808574</v>
      </c>
      <c r="H8" s="21">
        <v>31878597</v>
      </c>
      <c r="I8" s="21">
        <v>304230</v>
      </c>
      <c r="J8" s="21">
        <v>10646.655624516166</v>
      </c>
    </row>
    <row r="9" spans="1:10" x14ac:dyDescent="0.25">
      <c r="A9" s="19">
        <v>2004</v>
      </c>
      <c r="B9" s="20">
        <v>102277494.49167214</v>
      </c>
      <c r="C9" s="21">
        <v>1287886.8750120446</v>
      </c>
      <c r="D9" s="21">
        <v>1803185.7142857143</v>
      </c>
      <c r="E9" s="21">
        <v>55006578.188349321</v>
      </c>
      <c r="F9" s="21">
        <v>188471.98594215393</v>
      </c>
      <c r="G9" s="21">
        <v>1934726.5304823727</v>
      </c>
      <c r="H9" s="21">
        <v>41741513</v>
      </c>
      <c r="I9" s="21">
        <v>304378</v>
      </c>
      <c r="J9" s="21">
        <v>10754.197600521235</v>
      </c>
    </row>
    <row r="10" spans="1:10" x14ac:dyDescent="0.25">
      <c r="A10" s="19">
        <v>2005</v>
      </c>
      <c r="B10" s="20">
        <v>127530267.79406273</v>
      </c>
      <c r="C10" s="21">
        <v>1390917.8250130082</v>
      </c>
      <c r="D10" s="21">
        <v>1796365.306122449</v>
      </c>
      <c r="E10" s="21">
        <v>64901332.011504553</v>
      </c>
      <c r="F10" s="21">
        <v>190055.15062406793</v>
      </c>
      <c r="G10" s="21">
        <v>1922021.6749395439</v>
      </c>
      <c r="H10" s="21">
        <v>57014200</v>
      </c>
      <c r="I10" s="21">
        <v>304513</v>
      </c>
      <c r="J10" s="21">
        <v>10862.825859112205</v>
      </c>
    </row>
    <row r="11" spans="1:10" x14ac:dyDescent="0.25">
      <c r="A11" s="19">
        <v>2006</v>
      </c>
      <c r="B11" s="20">
        <v>148090493.41337836</v>
      </c>
      <c r="C11" s="21">
        <v>1579109.0067372678</v>
      </c>
      <c r="D11" s="21">
        <v>1822793.8775510204</v>
      </c>
      <c r="E11" s="21">
        <v>68421559.997061789</v>
      </c>
      <c r="F11" s="21">
        <v>195857.53437262072</v>
      </c>
      <c r="G11" s="21">
        <v>2058311.0305035845</v>
      </c>
      <c r="H11" s="21">
        <v>73696063</v>
      </c>
      <c r="I11" s="21">
        <v>305393</v>
      </c>
      <c r="J11" s="21">
        <v>11405.967152067818</v>
      </c>
    </row>
    <row r="12" spans="1:10" x14ac:dyDescent="0.25">
      <c r="A12" s="19">
        <v>2007</v>
      </c>
      <c r="B12" s="20">
        <v>167179621.74040216</v>
      </c>
      <c r="C12" s="21">
        <v>1737967.3728150376</v>
      </c>
      <c r="D12" s="21">
        <v>1886513.775510204</v>
      </c>
      <c r="E12" s="21">
        <v>77433949.147581488</v>
      </c>
      <c r="F12" s="21">
        <v>196768.88396224834</v>
      </c>
      <c r="G12" s="21">
        <v>2103726.2950235452</v>
      </c>
      <c r="H12" s="21">
        <v>83499117</v>
      </c>
      <c r="I12" s="21">
        <v>309603</v>
      </c>
      <c r="J12" s="21">
        <v>11976.265509671208</v>
      </c>
    </row>
    <row r="13" spans="1:10" x14ac:dyDescent="0.25">
      <c r="A13" s="19">
        <v>2008</v>
      </c>
      <c r="B13" s="20">
        <v>172967872.01108736</v>
      </c>
      <c r="C13" s="21">
        <v>1535128.9219154995</v>
      </c>
      <c r="D13" s="21">
        <v>1890470.4081632653</v>
      </c>
      <c r="E13" s="21">
        <v>87062890.535069212</v>
      </c>
      <c r="F13" s="21">
        <v>170108.53084035579</v>
      </c>
      <c r="G13" s="21">
        <v>2097771.9577521756</v>
      </c>
      <c r="H13" s="21">
        <v>79881871.578561693</v>
      </c>
      <c r="I13" s="21">
        <v>317055</v>
      </c>
      <c r="J13" s="21">
        <v>12575.078785154772</v>
      </c>
    </row>
    <row r="14" spans="1:10" x14ac:dyDescent="0.25">
      <c r="A14" s="19">
        <v>2009</v>
      </c>
      <c r="B14" s="20">
        <v>174074174.68583569</v>
      </c>
      <c r="C14" s="21">
        <v>2302390.1083347304</v>
      </c>
      <c r="D14" s="21">
        <v>2076645.9614521714</v>
      </c>
      <c r="E14" s="21">
        <v>84918320.734396234</v>
      </c>
      <c r="F14" s="21">
        <v>269254.65162114525</v>
      </c>
      <c r="G14" s="21">
        <v>3544346.4403589438</v>
      </c>
      <c r="H14" s="21">
        <v>80632004.689889506</v>
      </c>
      <c r="I14" s="21">
        <v>318510</v>
      </c>
      <c r="J14" s="21">
        <v>12702.099782984442</v>
      </c>
    </row>
    <row r="15" spans="1:10" x14ac:dyDescent="0.25">
      <c r="A15" s="19">
        <v>2010</v>
      </c>
      <c r="B15" s="22">
        <f t="shared" ref="B15:B26" si="0">SUM(C15:J15)</f>
        <v>200804431</v>
      </c>
      <c r="C15" s="21">
        <v>3274761</v>
      </c>
      <c r="D15" s="21">
        <v>2639693</v>
      </c>
      <c r="E15" s="21">
        <v>85624984</v>
      </c>
      <c r="F15" s="21">
        <v>423735</v>
      </c>
      <c r="G15" s="21">
        <v>5497588</v>
      </c>
      <c r="H15" s="21">
        <v>103011200</v>
      </c>
      <c r="I15" s="21">
        <v>319640</v>
      </c>
      <c r="J15" s="21">
        <v>12830</v>
      </c>
    </row>
    <row r="16" spans="1:10" x14ac:dyDescent="0.25">
      <c r="A16" s="19">
        <v>2011</v>
      </c>
      <c r="B16" s="22">
        <f t="shared" si="0"/>
        <v>203843644</v>
      </c>
      <c r="C16" s="21">
        <v>4269647</v>
      </c>
      <c r="D16" s="21">
        <v>3106220</v>
      </c>
      <c r="E16" s="21">
        <v>80611260</v>
      </c>
      <c r="F16" s="21">
        <v>605987</v>
      </c>
      <c r="G16" s="21">
        <v>7611416</v>
      </c>
      <c r="H16" s="21">
        <v>107308170</v>
      </c>
      <c r="I16" s="21">
        <v>317984</v>
      </c>
      <c r="J16" s="21">
        <v>12960</v>
      </c>
    </row>
    <row r="17" spans="1:10" x14ac:dyDescent="0.25">
      <c r="A17" s="19">
        <v>2012</v>
      </c>
      <c r="B17" s="22">
        <f t="shared" si="0"/>
        <v>206120440</v>
      </c>
      <c r="C17" s="21">
        <v>4629129</v>
      </c>
      <c r="D17" s="21">
        <v>3282953</v>
      </c>
      <c r="E17" s="21">
        <v>79081376</v>
      </c>
      <c r="F17" s="21">
        <v>641784</v>
      </c>
      <c r="G17" s="21">
        <v>8397676</v>
      </c>
      <c r="H17" s="21">
        <v>109748298</v>
      </c>
      <c r="I17" s="21">
        <v>326053</v>
      </c>
      <c r="J17" s="21">
        <v>13171</v>
      </c>
    </row>
    <row r="18" spans="1:10" x14ac:dyDescent="0.25">
      <c r="A18" s="19">
        <v>2013</v>
      </c>
      <c r="B18" s="22">
        <f t="shared" si="0"/>
        <v>214553757</v>
      </c>
      <c r="C18" s="21">
        <v>4827626</v>
      </c>
      <c r="D18" s="21">
        <v>3390288</v>
      </c>
      <c r="E18" s="21">
        <v>81251465</v>
      </c>
      <c r="F18" s="21">
        <v>673947</v>
      </c>
      <c r="G18" s="21">
        <v>8823768</v>
      </c>
      <c r="H18" s="21">
        <v>115237531</v>
      </c>
      <c r="I18" s="21">
        <v>335751</v>
      </c>
      <c r="J18" s="21">
        <v>13381</v>
      </c>
    </row>
    <row r="19" spans="1:10" x14ac:dyDescent="0.25">
      <c r="A19" s="19">
        <v>2014</v>
      </c>
      <c r="B19" s="22">
        <f t="shared" si="0"/>
        <v>219073275</v>
      </c>
      <c r="C19" s="21">
        <v>5170129</v>
      </c>
      <c r="D19" s="21">
        <v>3540224</v>
      </c>
      <c r="E19" s="21">
        <v>80126050</v>
      </c>
      <c r="F19" s="21">
        <v>795236</v>
      </c>
      <c r="G19" s="21">
        <v>10060502</v>
      </c>
      <c r="H19" s="21">
        <v>119028382</v>
      </c>
      <c r="I19" s="21">
        <v>336760</v>
      </c>
      <c r="J19" s="21">
        <v>15992</v>
      </c>
    </row>
    <row r="20" spans="1:10" x14ac:dyDescent="0.25">
      <c r="A20" s="19">
        <v>2015</v>
      </c>
      <c r="B20" s="22">
        <f t="shared" si="0"/>
        <v>221859785</v>
      </c>
      <c r="C20" s="21">
        <v>5326853</v>
      </c>
      <c r="D20" s="21">
        <v>3771616</v>
      </c>
      <c r="E20" s="21">
        <v>80271089</v>
      </c>
      <c r="F20" s="21">
        <v>894095</v>
      </c>
      <c r="G20" s="21">
        <v>11119612</v>
      </c>
      <c r="H20" s="21">
        <v>120113681</v>
      </c>
      <c r="I20" s="21">
        <v>343981</v>
      </c>
      <c r="J20" s="21">
        <v>18858</v>
      </c>
    </row>
    <row r="21" spans="1:10" x14ac:dyDescent="0.25">
      <c r="A21" s="19">
        <v>2016</v>
      </c>
      <c r="B21" s="22">
        <f t="shared" si="0"/>
        <v>218986622</v>
      </c>
      <c r="C21" s="21">
        <v>5636716</v>
      </c>
      <c r="D21" s="21">
        <v>4095050</v>
      </c>
      <c r="E21" s="21">
        <v>76846785</v>
      </c>
      <c r="F21" s="21">
        <v>1044566</v>
      </c>
      <c r="G21" s="21">
        <v>12074922</v>
      </c>
      <c r="H21" s="21">
        <v>118915703</v>
      </c>
      <c r="I21" s="21">
        <v>351200</v>
      </c>
      <c r="J21" s="21">
        <v>21680</v>
      </c>
    </row>
    <row r="22" spans="1:10" x14ac:dyDescent="0.25">
      <c r="A22" s="19">
        <v>2017</v>
      </c>
      <c r="B22" s="22">
        <f t="shared" si="0"/>
        <v>242059029</v>
      </c>
      <c r="C22" s="21">
        <v>6288694</v>
      </c>
      <c r="D22" s="21">
        <v>4836339</v>
      </c>
      <c r="E22" s="21">
        <v>80939698</v>
      </c>
      <c r="F22" s="21">
        <v>1193351</v>
      </c>
      <c r="G22" s="21">
        <v>14329895</v>
      </c>
      <c r="H22" s="21">
        <v>134092523</v>
      </c>
      <c r="I22" s="21">
        <v>351903</v>
      </c>
      <c r="J22" s="21">
        <v>26626</v>
      </c>
    </row>
    <row r="23" spans="1:10" x14ac:dyDescent="0.25">
      <c r="A23" s="19">
        <v>2018</v>
      </c>
      <c r="B23" s="22">
        <f t="shared" si="0"/>
        <v>229285825</v>
      </c>
      <c r="C23" s="21">
        <v>6004537</v>
      </c>
      <c r="D23" s="21">
        <v>4717785</v>
      </c>
      <c r="E23" s="21">
        <v>73963480</v>
      </c>
      <c r="F23" s="21">
        <v>1274829</v>
      </c>
      <c r="G23" s="21">
        <v>15112688</v>
      </c>
      <c r="H23" s="21">
        <v>127827880</v>
      </c>
      <c r="I23" s="21">
        <v>355736</v>
      </c>
      <c r="J23" s="21">
        <v>28890</v>
      </c>
    </row>
    <row r="24" spans="1:10" x14ac:dyDescent="0.25">
      <c r="A24" s="19">
        <v>2019</v>
      </c>
      <c r="B24" s="22">
        <f t="shared" si="0"/>
        <v>228664460</v>
      </c>
      <c r="C24" s="23">
        <v>5940703</v>
      </c>
      <c r="D24" s="23">
        <v>4568716</v>
      </c>
      <c r="E24" s="23">
        <v>76460822</v>
      </c>
      <c r="F24" s="23">
        <v>1127316</v>
      </c>
      <c r="G24" s="23">
        <v>13536936</v>
      </c>
      <c r="H24" s="23">
        <v>126672384</v>
      </c>
      <c r="I24" s="23">
        <v>332430</v>
      </c>
      <c r="J24" s="23">
        <v>25153</v>
      </c>
    </row>
    <row r="25" spans="1:10" x14ac:dyDescent="0.25">
      <c r="A25" s="19">
        <v>2020</v>
      </c>
      <c r="B25" s="22">
        <f t="shared" si="0"/>
        <v>233358868</v>
      </c>
      <c r="C25" s="23">
        <v>5755150</v>
      </c>
      <c r="D25" s="23">
        <v>3907045</v>
      </c>
      <c r="E25" s="23">
        <v>70841363</v>
      </c>
      <c r="F25" s="23">
        <v>1290017</v>
      </c>
      <c r="G25" s="23">
        <v>13869857</v>
      </c>
      <c r="H25" s="23">
        <v>137371874</v>
      </c>
      <c r="I25" s="23">
        <v>315976</v>
      </c>
      <c r="J25" s="23">
        <v>7586</v>
      </c>
    </row>
    <row r="26" spans="1:10" x14ac:dyDescent="0.25">
      <c r="A26" s="24" t="s">
        <v>12</v>
      </c>
      <c r="B26" s="22">
        <f t="shared" si="0"/>
        <v>241269430</v>
      </c>
      <c r="C26" s="23">
        <v>6104793</v>
      </c>
      <c r="D26" s="23">
        <v>4025662</v>
      </c>
      <c r="E26" s="23">
        <v>71216761</v>
      </c>
      <c r="F26" s="23">
        <v>1267858</v>
      </c>
      <c r="G26" s="23">
        <v>13517416</v>
      </c>
      <c r="H26" s="23">
        <v>144797553</v>
      </c>
      <c r="I26" s="23">
        <v>330729</v>
      </c>
      <c r="J26" s="23">
        <v>8658</v>
      </c>
    </row>
    <row r="27" spans="1:10" x14ac:dyDescent="0.25">
      <c r="A27" s="25" t="s">
        <v>13</v>
      </c>
      <c r="B27" s="22">
        <f>SUM(C27:J27)</f>
        <v>254978123</v>
      </c>
      <c r="C27" s="26">
        <v>6684931</v>
      </c>
      <c r="D27" s="26">
        <v>4130069</v>
      </c>
      <c r="E27" s="26">
        <v>67340174</v>
      </c>
      <c r="F27" s="26">
        <v>1222522</v>
      </c>
      <c r="G27" s="26">
        <v>14340344</v>
      </c>
      <c r="H27" s="26">
        <v>160874851</v>
      </c>
      <c r="I27" s="26">
        <v>374289</v>
      </c>
      <c r="J27" s="26">
        <v>10943</v>
      </c>
    </row>
    <row r="28" spans="1:10" x14ac:dyDescent="0.25">
      <c r="A28" s="25" t="s">
        <v>14</v>
      </c>
      <c r="B28" s="22">
        <f>SUM(C28:J28)</f>
        <v>262248679</v>
      </c>
      <c r="C28" s="26">
        <v>6758441</v>
      </c>
      <c r="D28" s="26">
        <v>4009400</v>
      </c>
      <c r="E28" s="26">
        <v>62431253</v>
      </c>
      <c r="F28" s="26">
        <v>1257013</v>
      </c>
      <c r="G28" s="26">
        <v>14961283</v>
      </c>
      <c r="H28" s="26">
        <v>172353919</v>
      </c>
      <c r="I28" s="26">
        <v>468308</v>
      </c>
      <c r="J28" s="26">
        <v>9062</v>
      </c>
    </row>
    <row r="29" spans="1:10" x14ac:dyDescent="0.25">
      <c r="A29" s="25" t="s">
        <v>15</v>
      </c>
      <c r="B29" s="22">
        <v>274614060</v>
      </c>
      <c r="C29" s="26">
        <v>7248484</v>
      </c>
      <c r="D29" s="26">
        <v>4271712</v>
      </c>
      <c r="E29" s="26">
        <v>65431610</v>
      </c>
      <c r="F29" s="26">
        <v>1538707</v>
      </c>
      <c r="G29" s="26">
        <v>15624681</v>
      </c>
      <c r="H29" s="26">
        <v>180064583</v>
      </c>
      <c r="I29" s="26">
        <v>423921</v>
      </c>
      <c r="J29" s="26">
        <v>10362</v>
      </c>
    </row>
    <row r="30" spans="1:10" x14ac:dyDescent="0.25">
      <c r="A30" s="25" t="s">
        <v>16</v>
      </c>
      <c r="B30" s="22">
        <v>287004724</v>
      </c>
      <c r="C30" s="26">
        <v>7066556</v>
      </c>
      <c r="D30" s="26">
        <v>4177245</v>
      </c>
      <c r="E30" s="26">
        <v>64665948</v>
      </c>
      <c r="F30" s="26">
        <v>1462199</v>
      </c>
      <c r="G30" s="26">
        <v>16312864</v>
      </c>
      <c r="H30" s="26">
        <v>192895641</v>
      </c>
      <c r="I30" s="26">
        <v>414048</v>
      </c>
      <c r="J30" s="26">
        <v>10223</v>
      </c>
    </row>
    <row r="31" spans="1:10" x14ac:dyDescent="0.25">
      <c r="A31" s="29" t="s">
        <v>17</v>
      </c>
      <c r="B31" s="3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29" t="s">
        <v>18</v>
      </c>
      <c r="B32" s="5"/>
      <c r="C32" s="6"/>
      <c r="D32" s="6"/>
      <c r="E32" s="6"/>
      <c r="F32" s="6"/>
      <c r="G32" s="6"/>
      <c r="H32" s="6"/>
      <c r="I32" s="6"/>
      <c r="J32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94B4-5B0A-4043-A7F7-318210A781F8}">
  <dimension ref="A1:O32"/>
  <sheetViews>
    <sheetView showGridLines="0" zoomScale="85" zoomScaleNormal="85" workbookViewId="0">
      <selection activeCell="A6" sqref="A6"/>
    </sheetView>
  </sheetViews>
  <sheetFormatPr baseColWidth="10" defaultRowHeight="15" x14ac:dyDescent="0.25"/>
  <cols>
    <col min="2" max="2" width="14.7109375" customWidth="1"/>
    <col min="5" max="5" width="14.28515625" customWidth="1"/>
    <col min="7" max="7" width="14.7109375" customWidth="1"/>
    <col min="8" max="8" width="16" customWidth="1"/>
  </cols>
  <sheetData>
    <row r="1" spans="1:10" ht="104.25" customHeight="1" x14ac:dyDescent="0.25"/>
    <row r="2" spans="1:10" ht="15.75" x14ac:dyDescent="0.25">
      <c r="A2" s="27" t="s">
        <v>19</v>
      </c>
    </row>
    <row r="3" spans="1:10" x14ac:dyDescent="0.25">
      <c r="A3" s="28" t="s">
        <v>1</v>
      </c>
    </row>
    <row r="4" spans="1:10" ht="30" x14ac:dyDescent="0.25">
      <c r="A4" s="15" t="s">
        <v>2</v>
      </c>
      <c r="B4" s="15" t="s">
        <v>20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</row>
    <row r="5" spans="1:10" x14ac:dyDescent="0.25">
      <c r="A5" s="16">
        <v>2000</v>
      </c>
      <c r="B5" s="17">
        <v>78089293</v>
      </c>
      <c r="C5" s="18">
        <v>1166911</v>
      </c>
      <c r="D5" s="18">
        <v>1656376</v>
      </c>
      <c r="E5" s="18">
        <v>46572741</v>
      </c>
      <c r="F5" s="18">
        <v>150822</v>
      </c>
      <c r="G5" s="18">
        <v>1742593</v>
      </c>
      <c r="H5" s="18">
        <v>26511210</v>
      </c>
      <c r="I5" s="18">
        <v>279000</v>
      </c>
      <c r="J5" s="18">
        <v>9640</v>
      </c>
    </row>
    <row r="6" spans="1:10" x14ac:dyDescent="0.25">
      <c r="A6" s="19">
        <v>2001</v>
      </c>
      <c r="B6" s="20">
        <v>76839063</v>
      </c>
      <c r="C6" s="21">
        <v>1133686</v>
      </c>
      <c r="D6" s="21">
        <v>1623437</v>
      </c>
      <c r="E6" s="21">
        <v>44977745</v>
      </c>
      <c r="F6" s="21">
        <v>165046</v>
      </c>
      <c r="G6" s="21">
        <v>2070370</v>
      </c>
      <c r="H6" s="21">
        <v>26569964</v>
      </c>
      <c r="I6" s="21">
        <v>288693</v>
      </c>
      <c r="J6" s="21">
        <v>10122</v>
      </c>
    </row>
    <row r="7" spans="1:10" x14ac:dyDescent="0.25">
      <c r="A7" s="19">
        <v>2002</v>
      </c>
      <c r="B7" s="20">
        <v>78434542</v>
      </c>
      <c r="C7" s="21">
        <v>1155906</v>
      </c>
      <c r="D7" s="21">
        <v>1634476</v>
      </c>
      <c r="E7" s="21">
        <v>45227729</v>
      </c>
      <c r="F7" s="21">
        <v>166631</v>
      </c>
      <c r="G7" s="21">
        <v>1553791</v>
      </c>
      <c r="H7" s="21">
        <v>28396920</v>
      </c>
      <c r="I7" s="21">
        <v>288865</v>
      </c>
      <c r="J7" s="21">
        <v>10224</v>
      </c>
    </row>
    <row r="8" spans="1:10" x14ac:dyDescent="0.25">
      <c r="A8" s="19">
        <v>2003</v>
      </c>
      <c r="B8" s="20">
        <v>82004916</v>
      </c>
      <c r="C8" s="21">
        <v>1214510</v>
      </c>
      <c r="D8" s="21">
        <v>1733467</v>
      </c>
      <c r="E8" s="21">
        <v>46471002</v>
      </c>
      <c r="F8" s="21">
        <v>179462</v>
      </c>
      <c r="G8" s="21">
        <v>1808318</v>
      </c>
      <c r="H8" s="21">
        <v>30298810</v>
      </c>
      <c r="I8" s="21">
        <v>289020</v>
      </c>
      <c r="J8" s="21">
        <v>10327</v>
      </c>
    </row>
    <row r="9" spans="1:10" x14ac:dyDescent="0.25">
      <c r="A9" s="19">
        <v>2004</v>
      </c>
      <c r="B9" s="20">
        <v>97286147</v>
      </c>
      <c r="C9" s="21">
        <v>1236371</v>
      </c>
      <c r="D9" s="21">
        <v>1767122</v>
      </c>
      <c r="E9" s="21">
        <v>52256249</v>
      </c>
      <c r="F9" s="21">
        <v>180933</v>
      </c>
      <c r="G9" s="21">
        <v>1876685</v>
      </c>
      <c r="H9" s="21">
        <v>39669195</v>
      </c>
      <c r="I9" s="21">
        <v>289160</v>
      </c>
      <c r="J9" s="21">
        <v>10432</v>
      </c>
    </row>
    <row r="10" spans="1:10" x14ac:dyDescent="0.25">
      <c r="A10" s="19">
        <v>2005</v>
      </c>
      <c r="B10" s="20">
        <v>121277485</v>
      </c>
      <c r="C10" s="21">
        <v>1335281</v>
      </c>
      <c r="D10" s="21">
        <v>1760438</v>
      </c>
      <c r="E10" s="21">
        <v>61656265</v>
      </c>
      <c r="F10" s="21">
        <v>182453</v>
      </c>
      <c r="G10" s="21">
        <v>1864361</v>
      </c>
      <c r="H10" s="21">
        <v>54178862</v>
      </c>
      <c r="I10" s="21">
        <v>289288</v>
      </c>
      <c r="J10" s="21">
        <v>10537</v>
      </c>
    </row>
    <row r="11" spans="1:10" x14ac:dyDescent="0.25">
      <c r="A11" s="19">
        <v>2006</v>
      </c>
      <c r="B11" s="20">
        <v>140817317</v>
      </c>
      <c r="C11" s="21">
        <v>1515945</v>
      </c>
      <c r="D11" s="21">
        <v>1786338</v>
      </c>
      <c r="E11" s="21">
        <v>65000482</v>
      </c>
      <c r="F11" s="21">
        <v>188023</v>
      </c>
      <c r="G11" s="21">
        <v>1996562</v>
      </c>
      <c r="H11" s="21">
        <v>70028779</v>
      </c>
      <c r="I11" s="21">
        <v>290124</v>
      </c>
      <c r="J11" s="21">
        <v>11064</v>
      </c>
    </row>
    <row r="12" spans="1:10" x14ac:dyDescent="0.25">
      <c r="A12" s="19">
        <v>2007</v>
      </c>
      <c r="B12" s="20">
        <v>158956722</v>
      </c>
      <c r="C12" s="21">
        <v>1668449</v>
      </c>
      <c r="D12" s="21">
        <v>1848784</v>
      </c>
      <c r="E12" s="21">
        <v>73562252</v>
      </c>
      <c r="F12" s="21">
        <v>188898</v>
      </c>
      <c r="G12" s="21">
        <v>2040615</v>
      </c>
      <c r="H12" s="21">
        <v>79341986</v>
      </c>
      <c r="I12" s="21">
        <v>294121</v>
      </c>
      <c r="J12" s="21">
        <v>11617</v>
      </c>
    </row>
    <row r="13" spans="1:10" x14ac:dyDescent="0.25">
      <c r="A13" s="19">
        <v>2008</v>
      </c>
      <c r="B13" s="20">
        <v>164453379</v>
      </c>
      <c r="C13" s="21">
        <v>1473724</v>
      </c>
      <c r="D13" s="21">
        <v>1852661</v>
      </c>
      <c r="E13" s="21">
        <v>82709746</v>
      </c>
      <c r="F13" s="21">
        <v>163304</v>
      </c>
      <c r="G13" s="21">
        <v>2034839</v>
      </c>
      <c r="H13" s="21">
        <v>75905704</v>
      </c>
      <c r="I13" s="21">
        <v>301203</v>
      </c>
      <c r="J13" s="21">
        <v>12198</v>
      </c>
    </row>
    <row r="14" spans="1:10" x14ac:dyDescent="0.25">
      <c r="A14" s="19">
        <v>2009</v>
      </c>
      <c r="B14" s="20">
        <v>165547789</v>
      </c>
      <c r="C14" s="21">
        <v>2210295</v>
      </c>
      <c r="D14" s="21">
        <v>2035113</v>
      </c>
      <c r="E14" s="21">
        <v>80672405</v>
      </c>
      <c r="F14" s="21">
        <v>258484</v>
      </c>
      <c r="G14" s="21">
        <v>3438016</v>
      </c>
      <c r="H14" s="21">
        <v>76618570</v>
      </c>
      <c r="I14" s="21">
        <v>302585</v>
      </c>
      <c r="J14" s="21">
        <v>12321</v>
      </c>
    </row>
    <row r="15" spans="1:10" x14ac:dyDescent="0.25">
      <c r="A15" s="19">
        <v>2010</v>
      </c>
      <c r="B15" s="20">
        <f t="shared" ref="B15:B28" si="0">SUM(C15:J15)</f>
        <v>191009045</v>
      </c>
      <c r="C15" s="21">
        <v>3143771</v>
      </c>
      <c r="D15" s="21">
        <v>2586899</v>
      </c>
      <c r="E15" s="21">
        <v>81343735</v>
      </c>
      <c r="F15" s="21">
        <v>406786</v>
      </c>
      <c r="G15" s="21">
        <v>5332661</v>
      </c>
      <c r="H15" s="21">
        <v>97879090</v>
      </c>
      <c r="I15" s="21">
        <v>303658</v>
      </c>
      <c r="J15" s="21">
        <v>12445</v>
      </c>
    </row>
    <row r="16" spans="1:10" x14ac:dyDescent="0.25">
      <c r="A16" s="19">
        <v>2011</v>
      </c>
      <c r="B16" s="20">
        <f t="shared" si="0"/>
        <v>193964643</v>
      </c>
      <c r="C16" s="21">
        <v>4098861</v>
      </c>
      <c r="D16" s="21">
        <v>3044096</v>
      </c>
      <c r="E16" s="21">
        <v>76580697</v>
      </c>
      <c r="F16" s="21">
        <v>581748</v>
      </c>
      <c r="G16" s="21">
        <v>7383073</v>
      </c>
      <c r="H16" s="21">
        <v>101961511</v>
      </c>
      <c r="I16" s="21">
        <v>302086</v>
      </c>
      <c r="J16" s="21">
        <v>12571</v>
      </c>
    </row>
    <row r="17" spans="1:15" x14ac:dyDescent="0.25">
      <c r="A17" s="19">
        <v>2012</v>
      </c>
      <c r="B17" s="20">
        <f t="shared" si="0"/>
        <v>196153399</v>
      </c>
      <c r="C17" s="21">
        <v>4443964</v>
      </c>
      <c r="D17" s="21">
        <v>3217294</v>
      </c>
      <c r="E17" s="21">
        <v>75127308</v>
      </c>
      <c r="F17" s="21">
        <v>616113</v>
      </c>
      <c r="G17" s="21">
        <v>8145746</v>
      </c>
      <c r="H17" s="21">
        <v>104280449</v>
      </c>
      <c r="I17" s="21">
        <v>309749</v>
      </c>
      <c r="J17" s="21">
        <v>12776</v>
      </c>
    </row>
    <row r="18" spans="1:15" x14ac:dyDescent="0.25">
      <c r="A18" s="19">
        <v>2013</v>
      </c>
      <c r="B18" s="20">
        <f t="shared" si="0"/>
        <v>204179477</v>
      </c>
      <c r="C18" s="21">
        <v>4634521</v>
      </c>
      <c r="D18" s="21">
        <v>3322482</v>
      </c>
      <c r="E18" s="21">
        <v>77188891</v>
      </c>
      <c r="F18" s="21">
        <v>646989</v>
      </c>
      <c r="G18" s="21">
        <v>8559054</v>
      </c>
      <c r="H18" s="21">
        <v>109498593</v>
      </c>
      <c r="I18" s="21">
        <v>315967</v>
      </c>
      <c r="J18" s="21">
        <v>12980.000000000002</v>
      </c>
    </row>
    <row r="19" spans="1:15" x14ac:dyDescent="0.25">
      <c r="A19" s="19">
        <v>2014</v>
      </c>
      <c r="B19" s="20">
        <f t="shared" si="0"/>
        <v>206086542</v>
      </c>
      <c r="C19" s="21">
        <v>4863642</v>
      </c>
      <c r="D19" s="21">
        <v>3330358</v>
      </c>
      <c r="E19" s="21">
        <v>75376152</v>
      </c>
      <c r="F19" s="21">
        <v>748094</v>
      </c>
      <c r="G19" s="21">
        <v>9464112</v>
      </c>
      <c r="H19" s="21">
        <v>111972341</v>
      </c>
      <c r="I19" s="21">
        <v>316799</v>
      </c>
      <c r="J19" s="21">
        <v>15044</v>
      </c>
    </row>
    <row r="20" spans="1:15" x14ac:dyDescent="0.25">
      <c r="A20" s="19">
        <v>2015</v>
      </c>
      <c r="B20" s="20">
        <f t="shared" si="0"/>
        <v>209958051</v>
      </c>
      <c r="C20" s="21">
        <v>5041092</v>
      </c>
      <c r="D20" s="21">
        <v>3569286</v>
      </c>
      <c r="E20" s="21">
        <v>75964922</v>
      </c>
      <c r="F20" s="21">
        <v>846130</v>
      </c>
      <c r="G20" s="21">
        <v>10523097</v>
      </c>
      <c r="H20" s="21">
        <v>113670147</v>
      </c>
      <c r="I20" s="21">
        <v>325531</v>
      </c>
      <c r="J20" s="21">
        <v>17846</v>
      </c>
    </row>
    <row r="21" spans="1:15" x14ac:dyDescent="0.25">
      <c r="A21" s="19">
        <v>2016</v>
      </c>
      <c r="B21" s="20">
        <f t="shared" si="0"/>
        <v>209555471</v>
      </c>
      <c r="C21" s="21">
        <v>5393957</v>
      </c>
      <c r="D21" s="21">
        <v>3918687</v>
      </c>
      <c r="E21" s="21">
        <v>73537205</v>
      </c>
      <c r="F21" s="21">
        <v>999579</v>
      </c>
      <c r="G21" s="21">
        <v>11554888</v>
      </c>
      <c r="H21" s="21">
        <v>113796765</v>
      </c>
      <c r="I21" s="21">
        <v>333645</v>
      </c>
      <c r="J21" s="21">
        <v>20745</v>
      </c>
    </row>
    <row r="22" spans="1:15" x14ac:dyDescent="0.25">
      <c r="A22" s="19">
        <v>2017</v>
      </c>
      <c r="B22" s="20">
        <f t="shared" si="0"/>
        <v>227045855</v>
      </c>
      <c r="C22" s="21">
        <v>5898651</v>
      </c>
      <c r="D22" s="21">
        <v>4536376</v>
      </c>
      <c r="E22" s="21">
        <v>75919593</v>
      </c>
      <c r="F22" s="21">
        <v>1119336</v>
      </c>
      <c r="G22" s="21">
        <v>13441114</v>
      </c>
      <c r="H22" s="21">
        <v>125775732</v>
      </c>
      <c r="I22" s="21">
        <v>330078</v>
      </c>
      <c r="J22" s="21">
        <v>24975</v>
      </c>
    </row>
    <row r="23" spans="1:15" x14ac:dyDescent="0.25">
      <c r="A23" s="19" t="s">
        <v>21</v>
      </c>
      <c r="B23" s="20">
        <f t="shared" si="0"/>
        <v>219042668</v>
      </c>
      <c r="C23" s="21">
        <v>5736289</v>
      </c>
      <c r="D23" s="21">
        <v>4507022</v>
      </c>
      <c r="E23" s="21">
        <v>70659222</v>
      </c>
      <c r="F23" s="21">
        <v>1217876</v>
      </c>
      <c r="G23" s="21">
        <v>14437540</v>
      </c>
      <c r="H23" s="21">
        <v>122117273</v>
      </c>
      <c r="I23" s="21">
        <v>339847</v>
      </c>
      <c r="J23" s="21">
        <v>27599</v>
      </c>
    </row>
    <row r="24" spans="1:15" x14ac:dyDescent="0.25">
      <c r="A24" s="19">
        <v>2019</v>
      </c>
      <c r="B24" s="20">
        <f t="shared" si="0"/>
        <v>223773084</v>
      </c>
      <c r="C24" s="21">
        <v>5813624</v>
      </c>
      <c r="D24" s="21">
        <v>4470986</v>
      </c>
      <c r="E24" s="21">
        <v>74825244</v>
      </c>
      <c r="F24" s="21">
        <v>1103201</v>
      </c>
      <c r="G24" s="21">
        <v>13247366</v>
      </c>
      <c r="H24" s="21">
        <v>123962728</v>
      </c>
      <c r="I24" s="21">
        <v>325320</v>
      </c>
      <c r="J24" s="21">
        <v>24615</v>
      </c>
    </row>
    <row r="25" spans="1:15" x14ac:dyDescent="0.25">
      <c r="A25" s="19">
        <v>2020</v>
      </c>
      <c r="B25" s="20">
        <f t="shared" si="0"/>
        <v>226607791</v>
      </c>
      <c r="C25" s="21">
        <v>5990588</v>
      </c>
      <c r="D25" s="21">
        <v>3826991</v>
      </c>
      <c r="E25" s="21">
        <v>84767834</v>
      </c>
      <c r="F25" s="21">
        <v>956135</v>
      </c>
      <c r="G25" s="21">
        <v>13475861</v>
      </c>
      <c r="H25" s="21">
        <v>117326300</v>
      </c>
      <c r="I25" s="21">
        <v>256739</v>
      </c>
      <c r="J25" s="21">
        <v>7343</v>
      </c>
    </row>
    <row r="26" spans="1:15" x14ac:dyDescent="0.25">
      <c r="A26" s="19" t="s">
        <v>12</v>
      </c>
      <c r="B26" s="20">
        <f t="shared" si="0"/>
        <v>231571422</v>
      </c>
      <c r="C26" s="21">
        <v>6035923</v>
      </c>
      <c r="D26" s="21">
        <v>3700543</v>
      </c>
      <c r="E26" s="21">
        <v>83391275</v>
      </c>
      <c r="F26" s="21">
        <v>907783</v>
      </c>
      <c r="G26" s="21">
        <v>12713754</v>
      </c>
      <c r="H26" s="21">
        <v>124542822</v>
      </c>
      <c r="I26" s="21">
        <v>271097</v>
      </c>
      <c r="J26" s="21">
        <v>8225</v>
      </c>
    </row>
    <row r="27" spans="1:15" x14ac:dyDescent="0.25">
      <c r="A27" s="19" t="s">
        <v>13</v>
      </c>
      <c r="B27" s="20">
        <f t="shared" si="0"/>
        <v>245816303</v>
      </c>
      <c r="C27" s="21">
        <v>6259644</v>
      </c>
      <c r="D27" s="21">
        <v>3959582</v>
      </c>
      <c r="E27" s="21">
        <v>88740341</v>
      </c>
      <c r="F27" s="21">
        <v>1368606</v>
      </c>
      <c r="G27" s="21">
        <v>13689844</v>
      </c>
      <c r="H27" s="21">
        <v>131425588</v>
      </c>
      <c r="I27" s="21">
        <v>362105</v>
      </c>
      <c r="J27" s="21">
        <v>10593</v>
      </c>
      <c r="N27" s="29"/>
      <c r="O27" s="29"/>
    </row>
    <row r="28" spans="1:15" x14ac:dyDescent="0.25">
      <c r="A28" s="19" t="s">
        <v>14</v>
      </c>
      <c r="B28" s="20">
        <f t="shared" si="0"/>
        <v>251777911</v>
      </c>
      <c r="C28" s="21">
        <v>5910932</v>
      </c>
      <c r="D28" s="21">
        <v>3997129</v>
      </c>
      <c r="E28" s="21">
        <v>91077906</v>
      </c>
      <c r="F28" s="21">
        <v>1420182</v>
      </c>
      <c r="G28" s="21">
        <v>14224650</v>
      </c>
      <c r="H28" s="21">
        <v>134748601</v>
      </c>
      <c r="I28" s="21">
        <v>389721</v>
      </c>
      <c r="J28" s="21">
        <v>8790</v>
      </c>
    </row>
    <row r="29" spans="1:15" x14ac:dyDescent="0.25">
      <c r="A29" s="19" t="s">
        <v>15</v>
      </c>
      <c r="B29" s="20">
        <v>265266282</v>
      </c>
      <c r="C29" s="21">
        <v>6704632</v>
      </c>
      <c r="D29" s="21">
        <v>4000947</v>
      </c>
      <c r="E29" s="21">
        <v>100703174</v>
      </c>
      <c r="F29" s="21">
        <v>1660035</v>
      </c>
      <c r="G29" s="21">
        <v>15222882</v>
      </c>
      <c r="H29" s="21">
        <v>136584397</v>
      </c>
      <c r="I29" s="21">
        <v>380164</v>
      </c>
      <c r="J29" s="21">
        <v>10051</v>
      </c>
    </row>
    <row r="30" spans="1:15" x14ac:dyDescent="0.25">
      <c r="A30" s="19" t="s">
        <v>22</v>
      </c>
      <c r="B30" s="20">
        <v>274140137</v>
      </c>
      <c r="C30" s="21">
        <v>6577019</v>
      </c>
      <c r="D30" s="21">
        <v>4126355</v>
      </c>
      <c r="E30" s="21">
        <v>110319939</v>
      </c>
      <c r="F30" s="21">
        <v>1528099</v>
      </c>
      <c r="G30" s="21">
        <v>15669329</v>
      </c>
      <c r="H30" s="21">
        <v>135517435</v>
      </c>
      <c r="I30" s="21">
        <v>392150</v>
      </c>
      <c r="J30" s="21">
        <v>9811</v>
      </c>
    </row>
    <row r="31" spans="1:15" x14ac:dyDescent="0.25">
      <c r="A31" s="29" t="s">
        <v>17</v>
      </c>
    </row>
    <row r="32" spans="1:15" x14ac:dyDescent="0.25">
      <c r="A32" s="29" t="s">
        <v>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3D86-2703-4D0C-8917-FB289E039854}">
  <dimension ref="A1:J32"/>
  <sheetViews>
    <sheetView showGridLines="0" tabSelected="1" zoomScale="85" zoomScaleNormal="85" workbookViewId="0">
      <selection activeCell="H6" sqref="H6"/>
    </sheetView>
  </sheetViews>
  <sheetFormatPr baseColWidth="10" defaultRowHeight="15" x14ac:dyDescent="0.25"/>
  <cols>
    <col min="2" max="2" width="14.28515625" customWidth="1"/>
    <col min="3" max="3" width="15" customWidth="1"/>
    <col min="4" max="4" width="13.85546875" customWidth="1"/>
    <col min="5" max="5" width="13.5703125" customWidth="1"/>
    <col min="7" max="7" width="16" customWidth="1"/>
    <col min="8" max="8" width="16.5703125" customWidth="1"/>
  </cols>
  <sheetData>
    <row r="1" spans="1:10" ht="102" customHeight="1" x14ac:dyDescent="0.25"/>
    <row r="2" spans="1:10" ht="15.75" x14ac:dyDescent="0.25">
      <c r="A2" s="27" t="s">
        <v>23</v>
      </c>
      <c r="B2" s="8"/>
      <c r="C2" s="9"/>
      <c r="D2" s="9"/>
      <c r="E2" s="8"/>
      <c r="F2" s="9"/>
      <c r="G2" s="9"/>
      <c r="H2" s="9"/>
      <c r="I2" s="9"/>
      <c r="J2" s="9"/>
    </row>
    <row r="3" spans="1:10" x14ac:dyDescent="0.25">
      <c r="A3" s="28" t="s">
        <v>24</v>
      </c>
      <c r="B3" s="8"/>
      <c r="C3" s="10"/>
      <c r="D3" s="10"/>
      <c r="E3" s="10"/>
      <c r="F3" s="10"/>
      <c r="G3" s="10"/>
      <c r="H3" s="10"/>
      <c r="I3" s="10"/>
      <c r="J3" s="10"/>
    </row>
    <row r="4" spans="1:10" ht="30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</row>
    <row r="5" spans="1:10" x14ac:dyDescent="0.25">
      <c r="A5" s="16">
        <v>2000</v>
      </c>
      <c r="B5" s="17">
        <v>135246016.96586537</v>
      </c>
      <c r="C5" s="18">
        <v>1890396</v>
      </c>
      <c r="D5" s="18">
        <v>2683329.1199999996</v>
      </c>
      <c r="E5" s="18">
        <v>83830808.761735022</v>
      </c>
      <c r="F5" s="18">
        <v>237544.94924999998</v>
      </c>
      <c r="G5" s="18">
        <v>2823000</v>
      </c>
      <c r="H5" s="18">
        <v>43323732.761735</v>
      </c>
      <c r="I5" s="18">
        <v>441935.99999999994</v>
      </c>
      <c r="J5" s="18">
        <v>15269.373145353626</v>
      </c>
    </row>
    <row r="6" spans="1:10" x14ac:dyDescent="0.25">
      <c r="A6" s="19">
        <v>2001</v>
      </c>
      <c r="B6" s="20">
        <v>128884993.39376923</v>
      </c>
      <c r="C6" s="21">
        <v>1836570.6</v>
      </c>
      <c r="D6" s="21">
        <v>2629967.94</v>
      </c>
      <c r="E6" s="21">
        <v>76911945.536483303</v>
      </c>
      <c r="F6" s="21">
        <v>259948.22700000001</v>
      </c>
      <c r="G6" s="21">
        <v>3354000</v>
      </c>
      <c r="H6" s="21">
        <v>43419238.536483303</v>
      </c>
      <c r="I6" s="21">
        <v>457289.71200000006</v>
      </c>
      <c r="J6" s="21">
        <v>16032.841802621309</v>
      </c>
    </row>
    <row r="7" spans="1:10" x14ac:dyDescent="0.25">
      <c r="A7" s="19">
        <v>2002</v>
      </c>
      <c r="B7" s="20">
        <v>142711250.14419577</v>
      </c>
      <c r="C7" s="21">
        <v>1872567.3837600003</v>
      </c>
      <c r="D7" s="21">
        <v>2647851.12</v>
      </c>
      <c r="E7" s="21">
        <v>88533278.63537845</v>
      </c>
      <c r="F7" s="21">
        <v>262443.72997920006</v>
      </c>
      <c r="G7" s="21">
        <v>2517141.69</v>
      </c>
      <c r="H7" s="21">
        <v>46404210.635378502</v>
      </c>
      <c r="I7" s="21">
        <v>457562.16</v>
      </c>
      <c r="J7" s="21">
        <v>16194.78969961726</v>
      </c>
    </row>
    <row r="8" spans="1:10" x14ac:dyDescent="0.25">
      <c r="A8" s="19">
        <v>2003</v>
      </c>
      <c r="B8" s="20">
        <v>148940657.64372522</v>
      </c>
      <c r="C8" s="21">
        <v>1967506.5501166321</v>
      </c>
      <c r="D8" s="21">
        <v>2808216.54</v>
      </c>
      <c r="E8" s="21">
        <v>90966986.0464935</v>
      </c>
      <c r="F8" s="21">
        <v>282651.8971875984</v>
      </c>
      <c r="G8" s="21">
        <v>2929474.51</v>
      </c>
      <c r="H8" s="21">
        <v>49511656.0464935</v>
      </c>
      <c r="I8" s="21">
        <v>457807.67999999993</v>
      </c>
      <c r="J8" s="21">
        <v>16358.373433956604</v>
      </c>
    </row>
    <row r="9" spans="1:10" x14ac:dyDescent="0.25">
      <c r="A9" s="19">
        <v>2004</v>
      </c>
      <c r="B9" s="20">
        <v>174844976.55836296</v>
      </c>
      <c r="C9" s="21">
        <v>2002921.6680187315</v>
      </c>
      <c r="D9" s="21">
        <v>2862737.6399999997</v>
      </c>
      <c r="E9" s="21">
        <v>98764313.14403525</v>
      </c>
      <c r="F9" s="21">
        <v>284969.64274453674</v>
      </c>
      <c r="G9" s="21">
        <v>3040229.27</v>
      </c>
      <c r="H9" s="21">
        <v>67415252.144035205</v>
      </c>
      <c r="I9" s="21">
        <v>458029.43999999994</v>
      </c>
      <c r="J9" s="21">
        <v>16523.609529248868</v>
      </c>
    </row>
    <row r="10" spans="1:10" x14ac:dyDescent="0.25">
      <c r="A10" s="19">
        <v>2005</v>
      </c>
      <c r="B10" s="20">
        <v>217407325.542189</v>
      </c>
      <c r="C10" s="21">
        <v>2163155.4014602304</v>
      </c>
      <c r="D10" s="21">
        <v>2851909.5599999996</v>
      </c>
      <c r="E10" s="21">
        <v>116530338.51315457</v>
      </c>
      <c r="F10" s="21">
        <v>287363.38774359081</v>
      </c>
      <c r="G10" s="21">
        <v>3020264.86</v>
      </c>
      <c r="H10" s="21">
        <v>92079371.113154605</v>
      </c>
      <c r="I10" s="21">
        <v>458232.19199999998</v>
      </c>
      <c r="J10" s="21">
        <v>16690.514676008726</v>
      </c>
    </row>
    <row r="11" spans="1:10" x14ac:dyDescent="0.25">
      <c r="A11" s="19">
        <v>2006</v>
      </c>
      <c r="B11" s="20">
        <v>251224448.27844077</v>
      </c>
      <c r="C11" s="21">
        <v>2455830.3272777991</v>
      </c>
      <c r="D11" s="21">
        <v>2893867.56</v>
      </c>
      <c r="E11" s="21">
        <v>122850910.97472444</v>
      </c>
      <c r="F11" s="21">
        <v>296136.59197140264</v>
      </c>
      <c r="G11" s="21">
        <v>3234429.9533333336</v>
      </c>
      <c r="H11" s="21">
        <v>119016191.41472401</v>
      </c>
      <c r="I11" s="21">
        <v>459556.41600000003</v>
      </c>
      <c r="J11" s="21">
        <v>17525.040409809164</v>
      </c>
    </row>
    <row r="12" spans="1:10" x14ac:dyDescent="0.25">
      <c r="A12" s="19">
        <v>2007</v>
      </c>
      <c r="B12" s="20">
        <v>284170015.53060639</v>
      </c>
      <c r="C12" s="21">
        <v>2702886.8582019461</v>
      </c>
      <c r="D12" s="21">
        <v>3494200.8149999999</v>
      </c>
      <c r="E12" s="21">
        <v>139032656.69760418</v>
      </c>
      <c r="F12" s="21">
        <v>302237.00576601352</v>
      </c>
      <c r="G12" s="21">
        <v>3305795.5</v>
      </c>
      <c r="H12" s="21">
        <v>134847949.697604</v>
      </c>
      <c r="I12" s="21">
        <v>465887.66400000005</v>
      </c>
      <c r="J12" s="21">
        <v>18401.292430299622</v>
      </c>
    </row>
    <row r="13" spans="1:10" x14ac:dyDescent="0.25">
      <c r="A13" s="19">
        <v>2008</v>
      </c>
      <c r="B13" s="20">
        <v>303249719.88026679</v>
      </c>
      <c r="C13" s="21">
        <v>2755863.4406227046</v>
      </c>
      <c r="D13" s="21">
        <v>3520055.9</v>
      </c>
      <c r="E13" s="21">
        <v>156321420.95934048</v>
      </c>
      <c r="F13" s="21">
        <v>290681.45750000002</v>
      </c>
      <c r="G13" s="21">
        <v>3296438.8544117701</v>
      </c>
      <c r="H13" s="21">
        <v>136568832.35934001</v>
      </c>
      <c r="I13" s="21">
        <v>477105.55200000003</v>
      </c>
      <c r="J13" s="21">
        <v>19321.357051814604</v>
      </c>
    </row>
    <row r="14" spans="1:10" x14ac:dyDescent="0.25">
      <c r="A14" s="19">
        <v>2009</v>
      </c>
      <c r="B14" s="20">
        <v>320757472.32291389</v>
      </c>
      <c r="C14" s="21">
        <v>4199559.5576025471</v>
      </c>
      <c r="D14" s="21">
        <v>4110928.3452907186</v>
      </c>
      <c r="E14" s="21">
        <v>153277568.92558518</v>
      </c>
      <c r="F14" s="21">
        <v>491120.48455696891</v>
      </c>
      <c r="G14" s="21">
        <v>6188428.8848667154</v>
      </c>
      <c r="H14" s="21">
        <v>151965189.211171</v>
      </c>
      <c r="I14" s="21">
        <v>504681.08113428118</v>
      </c>
      <c r="J14" s="21">
        <v>19995.832706494566</v>
      </c>
    </row>
    <row r="15" spans="1:10" x14ac:dyDescent="0.25">
      <c r="A15" s="19">
        <v>2010</v>
      </c>
      <c r="B15" s="20">
        <v>383094753.38711619</v>
      </c>
      <c r="C15" s="21">
        <v>6318979.6483293632</v>
      </c>
      <c r="D15" s="21">
        <v>5303143.1869344478</v>
      </c>
      <c r="E15" s="21">
        <v>170821843.41933402</v>
      </c>
      <c r="F15" s="21">
        <v>772893.10058415611</v>
      </c>
      <c r="G15" s="21">
        <v>10132055.274486143</v>
      </c>
      <c r="H15" s="21">
        <v>189168547.496445</v>
      </c>
      <c r="I15" s="21">
        <v>553856.78813634766</v>
      </c>
      <c r="J15" s="21">
        <v>23434.47286664704</v>
      </c>
    </row>
    <row r="16" spans="1:10" x14ac:dyDescent="0.25">
      <c r="A16" s="19">
        <v>2011</v>
      </c>
      <c r="B16" s="20">
        <v>393233739.26123774</v>
      </c>
      <c r="C16" s="21">
        <v>8566619.2042407542</v>
      </c>
      <c r="D16" s="21">
        <v>6086808.3819605373</v>
      </c>
      <c r="E16" s="21">
        <v>156990428.38981578</v>
      </c>
      <c r="F16" s="21">
        <v>1089613.8461534292</v>
      </c>
      <c r="G16" s="21">
        <v>14766146.259941302</v>
      </c>
      <c r="H16" s="21">
        <v>205113449.16437799</v>
      </c>
      <c r="I16" s="21">
        <v>598130.28</v>
      </c>
      <c r="J16" s="21">
        <v>22543.734748001985</v>
      </c>
    </row>
    <row r="17" spans="1:10" x14ac:dyDescent="0.25">
      <c r="A17" s="19">
        <v>2012</v>
      </c>
      <c r="B17" s="20">
        <v>424930816.56731796</v>
      </c>
      <c r="C17" s="21">
        <v>9687841.3368101157</v>
      </c>
      <c r="D17" s="21">
        <v>6883466.2129966607</v>
      </c>
      <c r="E17" s="21">
        <v>157767345.98059633</v>
      </c>
      <c r="F17" s="21">
        <v>1232225.4331907604</v>
      </c>
      <c r="G17" s="21">
        <v>16698779.146343753</v>
      </c>
      <c r="H17" s="21">
        <v>232023361.11807299</v>
      </c>
      <c r="I17" s="21">
        <v>613303.02</v>
      </c>
      <c r="J17" s="21">
        <v>25494.319307395039</v>
      </c>
    </row>
    <row r="18" spans="1:10" x14ac:dyDescent="0.25">
      <c r="A18" s="19" t="s">
        <v>25</v>
      </c>
      <c r="B18" s="20">
        <v>451923337.91706431</v>
      </c>
      <c r="C18" s="21">
        <v>10427672.476519246</v>
      </c>
      <c r="D18" s="21">
        <v>7409135.7070005173</v>
      </c>
      <c r="E18" s="21">
        <v>169815560.98822787</v>
      </c>
      <c r="F18" s="21">
        <v>1326326.7623642902</v>
      </c>
      <c r="G18" s="21">
        <v>17974014.400316071</v>
      </c>
      <c r="H18" s="21">
        <v>244317571.679277</v>
      </c>
      <c r="I18" s="21">
        <v>625614.66</v>
      </c>
      <c r="J18" s="21">
        <v>27441.243359261178</v>
      </c>
    </row>
    <row r="19" spans="1:10" x14ac:dyDescent="0.25">
      <c r="A19" s="19" t="s">
        <v>26</v>
      </c>
      <c r="B19" s="20">
        <v>451021528.80000007</v>
      </c>
      <c r="C19" s="21">
        <v>11040467.34</v>
      </c>
      <c r="D19" s="21">
        <v>7892948.46</v>
      </c>
      <c r="E19" s="21">
        <v>166581295.91999999</v>
      </c>
      <c r="F19" s="21">
        <v>1623363.98</v>
      </c>
      <c r="G19" s="21">
        <v>19117506.239999998</v>
      </c>
      <c r="H19" s="21">
        <v>244099703.38000003</v>
      </c>
      <c r="I19" s="21">
        <v>633598</v>
      </c>
      <c r="J19" s="21">
        <v>32645.48</v>
      </c>
    </row>
    <row r="20" spans="1:10" x14ac:dyDescent="0.25">
      <c r="A20" s="19" t="s">
        <v>27</v>
      </c>
      <c r="B20" s="20">
        <v>459368430.59999996</v>
      </c>
      <c r="C20" s="21">
        <v>11443278.84</v>
      </c>
      <c r="D20" s="21">
        <v>8459207.8200000003</v>
      </c>
      <c r="E20" s="21">
        <v>167882477.62</v>
      </c>
      <c r="F20" s="21">
        <v>1836102.0999999999</v>
      </c>
      <c r="G20" s="21">
        <v>21256655.940000001</v>
      </c>
      <c r="H20" s="21">
        <v>247800920.46000001</v>
      </c>
      <c r="I20" s="21">
        <v>651062</v>
      </c>
      <c r="J20" s="21">
        <v>38725.82</v>
      </c>
    </row>
    <row r="21" spans="1:10" x14ac:dyDescent="0.25">
      <c r="A21" s="19" t="s">
        <v>28</v>
      </c>
      <c r="B21" s="20">
        <v>465679626.31699997</v>
      </c>
      <c r="C21" s="21">
        <v>12352161.529999999</v>
      </c>
      <c r="D21" s="21">
        <v>9365661.9299999997</v>
      </c>
      <c r="E21" s="21">
        <v>168400199.44999999</v>
      </c>
      <c r="F21" s="21">
        <v>2189078.0099999998</v>
      </c>
      <c r="G21" s="21">
        <v>23444867.752</v>
      </c>
      <c r="H21" s="21">
        <v>249214915.34999999</v>
      </c>
      <c r="I21" s="21">
        <v>667290</v>
      </c>
      <c r="J21" s="21">
        <v>45452.294999999998</v>
      </c>
    </row>
    <row r="22" spans="1:10" x14ac:dyDescent="0.25">
      <c r="A22" s="19">
        <v>2017</v>
      </c>
      <c r="B22" s="20">
        <v>504092812.85100001</v>
      </c>
      <c r="C22" s="21">
        <v>13507910.790000001</v>
      </c>
      <c r="D22" s="21">
        <v>10841938.640000001</v>
      </c>
      <c r="E22" s="21">
        <v>173855867.97</v>
      </c>
      <c r="F22" s="21">
        <v>2451345.84</v>
      </c>
      <c r="G22" s="21">
        <v>27272020.305999998</v>
      </c>
      <c r="H22" s="21">
        <v>275448853.07999998</v>
      </c>
      <c r="I22" s="21">
        <v>660156</v>
      </c>
      <c r="J22" s="21">
        <v>54720.224999999999</v>
      </c>
    </row>
    <row r="23" spans="1:10" x14ac:dyDescent="0.25">
      <c r="A23" s="19" t="s">
        <v>21</v>
      </c>
      <c r="B23" s="20">
        <v>487191444.14000005</v>
      </c>
      <c r="C23" s="21">
        <v>13193464.699999999</v>
      </c>
      <c r="D23" s="21">
        <v>10816852.799999999</v>
      </c>
      <c r="E23" s="21">
        <v>161809618.38</v>
      </c>
      <c r="F23" s="21">
        <v>2679327.2000000002</v>
      </c>
      <c r="G23" s="21">
        <v>29293768.66</v>
      </c>
      <c r="H23" s="21">
        <v>268658000.60000002</v>
      </c>
      <c r="I23" s="21">
        <v>679694</v>
      </c>
      <c r="J23" s="21">
        <v>60717.8</v>
      </c>
    </row>
    <row r="24" spans="1:10" x14ac:dyDescent="0.25">
      <c r="A24" s="19">
        <v>2019</v>
      </c>
      <c r="B24" s="20">
        <v>484957086.7872979</v>
      </c>
      <c r="C24" s="21">
        <v>13016420.477052879</v>
      </c>
      <c r="D24" s="21">
        <v>10445546.488453077</v>
      </c>
      <c r="E24" s="21">
        <v>166801682.21192187</v>
      </c>
      <c r="F24" s="21">
        <v>2362620.939972945</v>
      </c>
      <c r="G24" s="21">
        <v>26165458.423807722</v>
      </c>
      <c r="H24" s="21">
        <v>265479266.39861101</v>
      </c>
      <c r="I24" s="21">
        <v>633376.99048052053</v>
      </c>
      <c r="J24" s="21">
        <v>52714.856997900628</v>
      </c>
    </row>
    <row r="25" spans="1:10" x14ac:dyDescent="0.25">
      <c r="A25" s="19">
        <v>2020</v>
      </c>
      <c r="B25" s="20">
        <f t="shared" ref="B25:B26" si="0">SUM(C25:J25)</f>
        <v>486878366.95583999</v>
      </c>
      <c r="C25" s="21">
        <v>12509761.282898339</v>
      </c>
      <c r="D25" s="21">
        <v>8427311</v>
      </c>
      <c r="E25" s="21">
        <v>181514372.73383757</v>
      </c>
      <c r="F25" s="21">
        <v>1996850.0256238121</v>
      </c>
      <c r="G25" s="21">
        <v>27738031.368105534</v>
      </c>
      <c r="H25" s="21">
        <v>254154086.54524636</v>
      </c>
      <c r="I25" s="21">
        <v>522680.04428839416</v>
      </c>
      <c r="J25" s="21">
        <v>15273.955840000001</v>
      </c>
    </row>
    <row r="26" spans="1:10" x14ac:dyDescent="0.25">
      <c r="A26" s="19" t="s">
        <v>29</v>
      </c>
      <c r="B26" s="20">
        <f t="shared" si="0"/>
        <v>505894312.45899993</v>
      </c>
      <c r="C26" s="21">
        <v>12955358.585015899</v>
      </c>
      <c r="D26" s="21">
        <v>8294915</v>
      </c>
      <c r="E26" s="21">
        <v>183436322.28196633</v>
      </c>
      <c r="F26" s="21">
        <v>1927126.0907873292</v>
      </c>
      <c r="G26" s="21">
        <v>28406027.0135234</v>
      </c>
      <c r="H26" s="21">
        <v>270274213.72494072</v>
      </c>
      <c r="I26" s="21">
        <v>583159.30376632616</v>
      </c>
      <c r="J26" s="21">
        <v>17190.458999999999</v>
      </c>
    </row>
    <row r="27" spans="1:10" x14ac:dyDescent="0.25">
      <c r="A27" s="19" t="s">
        <v>13</v>
      </c>
      <c r="B27" s="20">
        <f>SUM(C27:J27)</f>
        <v>537247090.93040001</v>
      </c>
      <c r="C27" s="21">
        <v>13632483.869513094</v>
      </c>
      <c r="D27" s="21">
        <v>8942504</v>
      </c>
      <c r="E27" s="21">
        <v>196289714.63119516</v>
      </c>
      <c r="F27" s="21">
        <v>2954581.4933392052</v>
      </c>
      <c r="G27" s="21">
        <v>30580261.145438436</v>
      </c>
      <c r="H27" s="21">
        <v>284036809.8605141</v>
      </c>
      <c r="I27" s="21">
        <v>788491</v>
      </c>
      <c r="J27" s="21">
        <v>22244.930400000001</v>
      </c>
    </row>
    <row r="28" spans="1:10" x14ac:dyDescent="0.25">
      <c r="A28" s="19" t="s">
        <v>14</v>
      </c>
      <c r="B28" s="20">
        <f>SUM(C28:J28)</f>
        <v>550178342.00000012</v>
      </c>
      <c r="C28" s="21">
        <v>12767842.396519443</v>
      </c>
      <c r="D28" s="21">
        <v>8993682.6784787476</v>
      </c>
      <c r="E28" s="21">
        <v>199451881.21898586</v>
      </c>
      <c r="F28" s="21">
        <v>3067655.1070962241</v>
      </c>
      <c r="G28" s="21">
        <v>30014636.431410365</v>
      </c>
      <c r="H28" s="21">
        <v>295076969.45538843</v>
      </c>
      <c r="I28" s="21">
        <v>787215.71212096757</v>
      </c>
      <c r="J28" s="21">
        <v>18459</v>
      </c>
    </row>
    <row r="29" spans="1:10" x14ac:dyDescent="0.25">
      <c r="A29" s="19" t="s">
        <v>15</v>
      </c>
      <c r="B29" s="20">
        <v>579764143.57281733</v>
      </c>
      <c r="C29" s="21">
        <v>14489372.15578003</v>
      </c>
      <c r="D29" s="21">
        <v>9003091.3148044944</v>
      </c>
      <c r="E29" s="21">
        <v>220531999.92940545</v>
      </c>
      <c r="F29" s="21">
        <v>3585668.3311992916</v>
      </c>
      <c r="G29" s="21">
        <v>32272511</v>
      </c>
      <c r="H29" s="21">
        <v>299091232.19858158</v>
      </c>
      <c r="I29" s="21">
        <v>769261.64304646186</v>
      </c>
      <c r="J29" s="21">
        <v>21007</v>
      </c>
    </row>
    <row r="30" spans="1:10" x14ac:dyDescent="0.25">
      <c r="A30" s="19" t="s">
        <v>16</v>
      </c>
      <c r="B30" s="20">
        <v>603284209.33333349</v>
      </c>
      <c r="C30" s="21">
        <v>14279546.333018562</v>
      </c>
      <c r="D30" s="21">
        <v>9312145.8221177869</v>
      </c>
      <c r="E30" s="21">
        <v>242953690.12512892</v>
      </c>
      <c r="F30" s="21">
        <v>3356512.4312858894</v>
      </c>
      <c r="G30" s="21">
        <v>33494476.704697851</v>
      </c>
      <c r="H30" s="21">
        <v>299075104.81756157</v>
      </c>
      <c r="I30" s="21">
        <v>792162.76618940325</v>
      </c>
      <c r="J30" s="21">
        <v>20570.333333333332</v>
      </c>
    </row>
    <row r="31" spans="1:10" x14ac:dyDescent="0.25">
      <c r="A31" s="29" t="s">
        <v>17</v>
      </c>
      <c r="B31" s="11"/>
      <c r="C31" s="12"/>
      <c r="D31" s="12"/>
      <c r="E31" s="12"/>
      <c r="F31" s="12"/>
      <c r="G31" s="12"/>
      <c r="H31" s="12"/>
      <c r="I31" s="12"/>
      <c r="J31" s="12"/>
    </row>
    <row r="32" spans="1:10" x14ac:dyDescent="0.25">
      <c r="A32" s="29" t="s">
        <v>18</v>
      </c>
      <c r="B32" s="13"/>
      <c r="C32" s="14"/>
      <c r="D32" s="14"/>
      <c r="E32" s="14"/>
      <c r="F32" s="14"/>
      <c r="G32" s="14"/>
      <c r="H32" s="14"/>
      <c r="I32" s="14"/>
      <c r="J32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NUMERO AVES PARRILLERAS</vt:lpstr>
      <vt:lpstr>AVES PARRILLERAS FAENADOS</vt:lpstr>
      <vt:lpstr>PROD CARNE DE AVES PARRILLERAS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2026-06-18T21:02:30Z</dcterms:created>
  <dcterms:modified xsi:type="dcterms:W3CDTF">2026-07-08T23:19:35Z</dcterms:modified>
</cp:coreProperties>
</file>