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3.175\compartido_oap\OAP COMPARTIDO\SISTEMAS\PAGINA WEB ANALISIS\PECUARIA\"/>
    </mc:Choice>
  </mc:AlternateContent>
  <xr:revisionPtr revIDLastSave="0" documentId="13_ncr:1_{9330DF7D-D77C-4C14-A06F-E4B9862ED8DA}" xr6:coauthVersionLast="47" xr6:coauthVersionMax="47" xr10:uidLastSave="{00000000-0000-0000-0000-000000000000}"/>
  <bookViews>
    <workbookView xWindow="13395" yWindow="615" windowWidth="16500" windowHeight="14400" xr2:uid="{ED160FE2-2D71-48B7-8088-EDF81F174AEF}"/>
  </bookViews>
  <sheets>
    <sheet name="NUMERO AVES PONEDORAS" sheetId="1" r:id="rId1"/>
    <sheet name=" AVES DE POSTURA P PROD DE HUEV" sheetId="2" r:id="rId2"/>
    <sheet name="PROD DE HUEV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8" i="3" l="1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</calcChain>
</file>

<file path=xl/sharedStrings.xml><?xml version="1.0" encoding="utf-8"?>
<sst xmlns="http://schemas.openxmlformats.org/spreadsheetml/2006/main" count="77" uniqueCount="33">
  <si>
    <t>BOLIVIA: EXISTENCIA TOTAL DE AVES PONEDORAS POR  DEPARTAMENTOS, SEGÚN AÑOS 2000-2025</t>
  </si>
  <si>
    <t>(En unidades)</t>
  </si>
  <si>
    <t>AÑO</t>
  </si>
  <si>
    <t>TOTAL</t>
  </si>
  <si>
    <t>CHUQUISACA</t>
  </si>
  <si>
    <t>LA PAZ</t>
  </si>
  <si>
    <t>COCHABAMBA</t>
  </si>
  <si>
    <t>ORURO</t>
  </si>
  <si>
    <t>POTOSI</t>
  </si>
  <si>
    <t>TARIJA</t>
  </si>
  <si>
    <t>SANTA CRUZ</t>
  </si>
  <si>
    <t>BENI</t>
  </si>
  <si>
    <t>PANDO</t>
  </si>
  <si>
    <t>2016</t>
  </si>
  <si>
    <t>2018</t>
  </si>
  <si>
    <t>2019</t>
  </si>
  <si>
    <t>2020</t>
  </si>
  <si>
    <t>2021</t>
  </si>
  <si>
    <t>2022(p)</t>
  </si>
  <si>
    <t>2023(p)</t>
  </si>
  <si>
    <t>2024(p)</t>
  </si>
  <si>
    <t>2025(p)</t>
  </si>
  <si>
    <t>Fuente: Instituto Nacional de Estadística, Ministerio de Desarrollo Rural y Agua - Observatorio Agroambiental y Productivo</t>
  </si>
  <si>
    <t xml:space="preserve">Nota: El dato se basa en la guía de movimiento de pollitas BB con destino a granjas registrado por SENASAG </t>
  </si>
  <si>
    <t>BOLIVIA: NUMERO DE AVES DE POSTURA DESTINADAS A LA PRODUCCION DE HUEVO POR  DEPARTAMENTOS, SEGÚN AÑOS 2000 - 2025</t>
  </si>
  <si>
    <t xml:space="preserve">             (p): Preliminar.</t>
  </si>
  <si>
    <t>BOLIVIA: PRODUCCION DE HUEVO DE AVES DE POSTURA POR DEPARTAMENTOS, SEGÚN AÑOS 2000 - 2025</t>
  </si>
  <si>
    <t xml:space="preserve">2011 </t>
  </si>
  <si>
    <t>2012</t>
  </si>
  <si>
    <t>2013</t>
  </si>
  <si>
    <t>2014</t>
  </si>
  <si>
    <t>2015</t>
  </si>
  <si>
    <t>Fuente: Instituto Nacional de Estadística, Ministerio de Desarrollo Productivo Rural y Agua - Observatorio Agroambiental y Productivo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</si>
</sst>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0.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b/>
      <sz val="9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rgb="FF000099"/>
      </left>
      <right style="thin">
        <color rgb="FF000099"/>
      </right>
      <top/>
      <bottom style="thin">
        <color rgb="FF000099"/>
      </bottom>
      <diagonal/>
    </border>
    <border>
      <left style="thin">
        <color rgb="FF000099"/>
      </left>
      <right style="thin">
        <color rgb="FF000099"/>
      </right>
      <top style="thin">
        <color rgb="FF000099"/>
      </top>
      <bottom style="thin">
        <color rgb="FF000099"/>
      </bottom>
      <diagonal/>
    </border>
    <border>
      <left style="double">
        <color theme="8" tint="-0.249977111117893"/>
      </left>
      <right style="double">
        <color theme="8" tint="-0.249977111117893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16">
    <xf numFmtId="0" fontId="0" fillId="0" borderId="0" xfId="0"/>
    <xf numFmtId="3" fontId="3" fillId="0" borderId="0" xfId="0" applyNumberFormat="1" applyFont="1"/>
    <xf numFmtId="0" fontId="3" fillId="0" borderId="0" xfId="0" applyFont="1"/>
    <xf numFmtId="166" fontId="4" fillId="0" borderId="0" xfId="0" applyNumberFormat="1" applyFont="1"/>
    <xf numFmtId="164" fontId="4" fillId="0" borderId="0" xfId="2" applyFont="1" applyFill="1"/>
    <xf numFmtId="0" fontId="5" fillId="0" borderId="0" xfId="0" applyFont="1"/>
    <xf numFmtId="0" fontId="6" fillId="0" borderId="0" xfId="0" applyFont="1"/>
    <xf numFmtId="49" fontId="6" fillId="3" borderId="3" xfId="0" applyNumberFormat="1" applyFont="1" applyFill="1" applyBorder="1" applyAlignment="1">
      <alignment horizontal="center" vertical="center" wrapText="1"/>
    </xf>
    <xf numFmtId="49" fontId="7" fillId="0" borderId="1" xfId="2" applyNumberFormat="1" applyFont="1" applyBorder="1" applyAlignment="1">
      <alignment horizontal="center" vertical="center"/>
    </xf>
    <xf numFmtId="165" fontId="7" fillId="2" borderId="1" xfId="2" applyNumberFormat="1" applyFont="1" applyFill="1" applyBorder="1" applyAlignment="1">
      <alignment horizontal="right"/>
    </xf>
    <xf numFmtId="165" fontId="7" fillId="0" borderId="1" xfId="2" applyNumberFormat="1" applyFont="1" applyBorder="1" applyAlignment="1">
      <alignment horizontal="right"/>
    </xf>
    <xf numFmtId="49" fontId="7" fillId="0" borderId="2" xfId="2" applyNumberFormat="1" applyFont="1" applyBorder="1" applyAlignment="1">
      <alignment horizontal="center" vertical="center"/>
    </xf>
    <xf numFmtId="165" fontId="7" fillId="2" borderId="2" xfId="2" applyNumberFormat="1" applyFont="1" applyFill="1" applyBorder="1" applyAlignment="1">
      <alignment horizontal="right"/>
    </xf>
    <xf numFmtId="165" fontId="7" fillId="0" borderId="2" xfId="2" applyNumberFormat="1" applyFont="1" applyBorder="1" applyAlignment="1">
      <alignment horizontal="right"/>
    </xf>
    <xf numFmtId="165" fontId="7" fillId="0" borderId="2" xfId="1" applyNumberFormat="1" applyFont="1" applyBorder="1" applyAlignment="1">
      <alignment horizontal="center" vertical="center"/>
    </xf>
    <xf numFmtId="165" fontId="8" fillId="0" borderId="0" xfId="2" applyNumberFormat="1" applyFont="1" applyBorder="1" applyAlignment="1"/>
  </cellXfs>
  <cellStyles count="3">
    <cellStyle name="Millares" xfId="1" builtinId="3"/>
    <cellStyle name="Millares 2" xfId="2" xr:uid="{7EAB83D9-E435-4068-B8A4-4833F5D5FDE3}"/>
    <cellStyle name="Normal" xfId="0" builtinId="0"/>
  </cellStyles>
  <dxfs count="0"/>
  <tableStyles count="1" defaultTableStyle="TableStyleMedium2" defaultPivotStyle="PivotStyleLight16">
    <tableStyle name="Invisible" pivot="0" table="0" count="0" xr9:uid="{6EAFE71D-BAFF-4346-83D1-7E23EBE9D09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382601</xdr:colOff>
      <xdr:row>0</xdr:row>
      <xdr:rowOff>0</xdr:rowOff>
    </xdr:from>
    <xdr:to>
      <xdr:col>10</xdr:col>
      <xdr:colOff>753275</xdr:colOff>
      <xdr:row>0</xdr:row>
      <xdr:rowOff>1295959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8343585-902A-4393-BE40-0279DA27B7D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4954601" y="0"/>
          <a:ext cx="3418674" cy="1295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484094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7FA5F44-404B-46E0-9DE4-917FA8780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2094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382601</xdr:colOff>
      <xdr:row>0</xdr:row>
      <xdr:rowOff>0</xdr:rowOff>
    </xdr:from>
    <xdr:to>
      <xdr:col>10</xdr:col>
      <xdr:colOff>753275</xdr:colOff>
      <xdr:row>0</xdr:row>
      <xdr:rowOff>1295959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2CA6621-A070-4C6E-A093-64C23BC9F81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4954601" y="0"/>
          <a:ext cx="3418674" cy="1295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484094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6AD54E9-0159-4F06-841B-49E83E35F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2094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234683</xdr:colOff>
      <xdr:row>0</xdr:row>
      <xdr:rowOff>0</xdr:rowOff>
    </xdr:from>
    <xdr:to>
      <xdr:col>10</xdr:col>
      <xdr:colOff>748232</xdr:colOff>
      <xdr:row>0</xdr:row>
      <xdr:rowOff>1295959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BEA9567-8AB5-482F-BE14-31C64968239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6692633" y="0"/>
          <a:ext cx="3418674" cy="1295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741269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C0AE7E6-0679-4F3F-9C0C-8A7C4BDA7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32094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7D505-540D-463F-BA58-AABBA75C3882}">
  <dimension ref="A1:K32"/>
  <sheetViews>
    <sheetView showGridLines="0" tabSelected="1" zoomScale="85" zoomScaleNormal="85" workbookViewId="0">
      <selection activeCell="N1" sqref="N1"/>
    </sheetView>
  </sheetViews>
  <sheetFormatPr baseColWidth="10" defaultRowHeight="15" x14ac:dyDescent="0.25"/>
  <sheetData>
    <row r="1" spans="1:11" ht="106.5" customHeight="1" x14ac:dyDescent="0.25"/>
    <row r="2" spans="1:11" ht="15.75" x14ac:dyDescent="0.25">
      <c r="A2" s="5" t="s">
        <v>0</v>
      </c>
    </row>
    <row r="3" spans="1:11" x14ac:dyDescent="0.25">
      <c r="A3" s="6" t="s">
        <v>1</v>
      </c>
    </row>
    <row r="4" spans="1:11" ht="30" x14ac:dyDescent="0.25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</row>
    <row r="5" spans="1:11" x14ac:dyDescent="0.25">
      <c r="A5" s="8">
        <v>2000</v>
      </c>
      <c r="B5" s="9">
        <v>4565106.9625286395</v>
      </c>
      <c r="C5" s="10">
        <v>24904.289221735176</v>
      </c>
      <c r="D5" s="10">
        <v>75653.101669358832</v>
      </c>
      <c r="E5" s="10">
        <v>1275708</v>
      </c>
      <c r="F5" s="10">
        <v>12360.820000526621</v>
      </c>
      <c r="G5" s="10">
        <v>6991.1081915094192</v>
      </c>
      <c r="H5" s="10">
        <v>89852.12856384828</v>
      </c>
      <c r="I5" s="10">
        <v>3053949</v>
      </c>
      <c r="J5" s="10">
        <v>19254.306728413543</v>
      </c>
      <c r="K5" s="10">
        <v>6434.2081532478442</v>
      </c>
    </row>
    <row r="6" spans="1:11" x14ac:dyDescent="0.25">
      <c r="A6" s="11">
        <v>2001</v>
      </c>
      <c r="B6" s="12">
        <v>4595312.6645564465</v>
      </c>
      <c r="C6" s="13">
        <v>26403.882279777867</v>
      </c>
      <c r="D6" s="13">
        <v>78868.052399411419</v>
      </c>
      <c r="E6" s="13">
        <v>1231570</v>
      </c>
      <c r="F6" s="13">
        <v>12769.089434037103</v>
      </c>
      <c r="G6" s="13">
        <v>6313.5798176240551</v>
      </c>
      <c r="H6" s="13">
        <v>91254.343370656308</v>
      </c>
      <c r="I6" s="13">
        <v>3122257</v>
      </c>
      <c r="J6" s="13">
        <v>19402.89778893218</v>
      </c>
      <c r="K6" s="13">
        <v>6473.8194660071167</v>
      </c>
    </row>
    <row r="7" spans="1:11" x14ac:dyDescent="0.25">
      <c r="A7" s="11">
        <v>2002</v>
      </c>
      <c r="B7" s="12">
        <v>4834589.5157260522</v>
      </c>
      <c r="C7" s="13">
        <v>30105.747852050878</v>
      </c>
      <c r="D7" s="13">
        <v>75173.133240485127</v>
      </c>
      <c r="E7" s="13">
        <v>1245417.3278324341</v>
      </c>
      <c r="F7" s="13">
        <v>13495.949380405578</v>
      </c>
      <c r="G7" s="13">
        <v>9639.2326995817893</v>
      </c>
      <c r="H7" s="13">
        <v>84676.75444658786</v>
      </c>
      <c r="I7" s="13">
        <v>3342323.8095238092</v>
      </c>
      <c r="J7" s="13">
        <v>26907.087923888401</v>
      </c>
      <c r="K7" s="13">
        <v>6850.4728268099261</v>
      </c>
    </row>
    <row r="8" spans="1:11" x14ac:dyDescent="0.25">
      <c r="A8" s="11">
        <v>2003</v>
      </c>
      <c r="B8" s="12">
        <v>5131138.1712141018</v>
      </c>
      <c r="C8" s="13">
        <v>33048.669300255337</v>
      </c>
      <c r="D8" s="13">
        <v>80241.592312971858</v>
      </c>
      <c r="E8" s="13">
        <v>1280709.9841521394</v>
      </c>
      <c r="F8" s="13">
        <v>14156.726986624706</v>
      </c>
      <c r="G8" s="13">
        <v>9764.5856715470272</v>
      </c>
      <c r="H8" s="13">
        <v>85636.88729337843</v>
      </c>
      <c r="I8" s="13">
        <v>3595519.0476190476</v>
      </c>
      <c r="J8" s="13">
        <v>24619.96466885593</v>
      </c>
      <c r="K8" s="13">
        <v>7440.7132092814663</v>
      </c>
    </row>
    <row r="9" spans="1:11" x14ac:dyDescent="0.25">
      <c r="A9" s="11">
        <v>2004</v>
      </c>
      <c r="B9" s="12">
        <v>5440946.8703741133</v>
      </c>
      <c r="C9" s="13">
        <v>33658.274198273379</v>
      </c>
      <c r="D9" s="13">
        <v>83799.960314057564</v>
      </c>
      <c r="E9" s="13">
        <v>1326848.0329949239</v>
      </c>
      <c r="F9" s="13">
        <v>14962.027220154767</v>
      </c>
      <c r="G9" s="13">
        <v>9180.7304941038274</v>
      </c>
      <c r="H9" s="13">
        <v>86470.763113278677</v>
      </c>
      <c r="I9" s="13">
        <v>3853641.2698412696</v>
      </c>
      <c r="J9" s="13">
        <v>25368.337324972956</v>
      </c>
      <c r="K9" s="13">
        <v>7017.4748730777446</v>
      </c>
    </row>
    <row r="10" spans="1:11" x14ac:dyDescent="0.25">
      <c r="A10" s="11">
        <v>2005</v>
      </c>
      <c r="B10" s="12">
        <v>6126273.1282684999</v>
      </c>
      <c r="C10" s="13">
        <v>35569.689032176175</v>
      </c>
      <c r="D10" s="13">
        <v>101208.00056167466</v>
      </c>
      <c r="E10" s="13">
        <v>1719355.0955414013</v>
      </c>
      <c r="F10" s="13">
        <v>16888.458524061047</v>
      </c>
      <c r="G10" s="13">
        <v>9946.339455797568</v>
      </c>
      <c r="H10" s="13">
        <v>102459.55949343453</v>
      </c>
      <c r="I10" s="13">
        <v>4104474.6031746031</v>
      </c>
      <c r="J10" s="13">
        <v>28823.974219084837</v>
      </c>
      <c r="K10" s="13">
        <v>7547.4082662667606</v>
      </c>
    </row>
    <row r="11" spans="1:11" x14ac:dyDescent="0.25">
      <c r="A11" s="11">
        <v>2006</v>
      </c>
      <c r="B11" s="12">
        <v>6787581.5794458799</v>
      </c>
      <c r="C11" s="13">
        <v>38018.615068513798</v>
      </c>
      <c r="D11" s="13">
        <v>107452.51341844405</v>
      </c>
      <c r="E11" s="13">
        <v>1888966.7194928685</v>
      </c>
      <c r="F11" s="13">
        <v>16747.164947495829</v>
      </c>
      <c r="G11" s="13">
        <v>9610.9088217944718</v>
      </c>
      <c r="H11" s="13">
        <v>109555.9940293838</v>
      </c>
      <c r="I11" s="13">
        <v>4583509.5238095233</v>
      </c>
      <c r="J11" s="13">
        <v>27603.292901011864</v>
      </c>
      <c r="K11" s="13">
        <v>6116.8469568446444</v>
      </c>
    </row>
    <row r="12" spans="1:11" x14ac:dyDescent="0.25">
      <c r="A12" s="11">
        <v>2007</v>
      </c>
      <c r="B12" s="12">
        <v>6188665.1532628685</v>
      </c>
      <c r="C12" s="13">
        <v>40422.287844213475</v>
      </c>
      <c r="D12" s="13">
        <v>122026.45958787651</v>
      </c>
      <c r="E12" s="13">
        <v>2076324.4613434728</v>
      </c>
      <c r="F12" s="13">
        <v>20402.423416432888</v>
      </c>
      <c r="G12" s="13">
        <v>11376.476337939383</v>
      </c>
      <c r="H12" s="13">
        <v>145138.62895958967</v>
      </c>
      <c r="I12" s="13">
        <v>3731504.7619047617</v>
      </c>
      <c r="J12" s="13">
        <v>31102.240401436749</v>
      </c>
      <c r="K12" s="13">
        <v>10367.413467145585</v>
      </c>
    </row>
    <row r="13" spans="1:11" x14ac:dyDescent="0.25">
      <c r="A13" s="11">
        <v>2008</v>
      </c>
      <c r="B13" s="12">
        <v>6533010.7424751716</v>
      </c>
      <c r="C13" s="13">
        <v>42354.705077175946</v>
      </c>
      <c r="D13" s="13">
        <v>125186.72549541394</v>
      </c>
      <c r="E13" s="13">
        <v>2310828.9827558929</v>
      </c>
      <c r="F13" s="13">
        <v>20930.44240102882</v>
      </c>
      <c r="G13" s="13">
        <v>11819.422431108293</v>
      </c>
      <c r="H13" s="13">
        <v>135538.36556456645</v>
      </c>
      <c r="I13" s="13">
        <v>3844924.0110197375</v>
      </c>
      <c r="J13" s="13">
        <v>31716.100512434608</v>
      </c>
      <c r="K13" s="13">
        <v>9711.9872178135811</v>
      </c>
    </row>
    <row r="14" spans="1:11" x14ac:dyDescent="0.25">
      <c r="A14" s="11">
        <v>2009</v>
      </c>
      <c r="B14" s="12">
        <v>6488460.7587401727</v>
      </c>
      <c r="C14" s="13">
        <v>42661.977059231162</v>
      </c>
      <c r="D14" s="13">
        <v>128634.73914746466</v>
      </c>
      <c r="E14" s="13">
        <v>2496721.5821386748</v>
      </c>
      <c r="F14" s="13">
        <v>21708.161245776708</v>
      </c>
      <c r="G14" s="13">
        <v>12046.762021404134</v>
      </c>
      <c r="H14" s="13">
        <v>139928.65835310737</v>
      </c>
      <c r="I14" s="13">
        <v>3603395.9069597437</v>
      </c>
      <c r="J14" s="13">
        <v>32971.765054238953</v>
      </c>
      <c r="K14" s="13">
        <v>10391.20676052996</v>
      </c>
    </row>
    <row r="15" spans="1:11" x14ac:dyDescent="0.25">
      <c r="A15" s="11">
        <v>2010</v>
      </c>
      <c r="B15" s="12">
        <f t="shared" ref="B15:B28" si="0">SUM(C15:K15)</f>
        <v>6470466</v>
      </c>
      <c r="C15" s="13">
        <v>39031</v>
      </c>
      <c r="D15" s="13">
        <v>132178</v>
      </c>
      <c r="E15" s="13">
        <v>2697568</v>
      </c>
      <c r="F15" s="13">
        <v>22515</v>
      </c>
      <c r="G15" s="13">
        <v>12278</v>
      </c>
      <c r="H15" s="13">
        <v>144461</v>
      </c>
      <c r="I15" s="13">
        <v>3377040</v>
      </c>
      <c r="J15" s="13">
        <v>34277</v>
      </c>
      <c r="K15" s="13">
        <v>11118</v>
      </c>
    </row>
    <row r="16" spans="1:11" x14ac:dyDescent="0.25">
      <c r="A16" s="11">
        <v>2011</v>
      </c>
      <c r="B16" s="12">
        <f t="shared" si="0"/>
        <v>6531663</v>
      </c>
      <c r="C16" s="13">
        <v>42971</v>
      </c>
      <c r="D16" s="13">
        <v>134821</v>
      </c>
      <c r="E16" s="13">
        <v>2715775</v>
      </c>
      <c r="F16" s="13">
        <v>21655</v>
      </c>
      <c r="G16" s="13">
        <v>11304</v>
      </c>
      <c r="H16" s="13">
        <v>148124</v>
      </c>
      <c r="I16" s="13">
        <v>3410810</v>
      </c>
      <c r="J16" s="13">
        <v>34963</v>
      </c>
      <c r="K16" s="13">
        <v>11240</v>
      </c>
    </row>
    <row r="17" spans="1:11" x14ac:dyDescent="0.25">
      <c r="A17" s="11">
        <v>2012</v>
      </c>
      <c r="B17" s="12">
        <f t="shared" si="0"/>
        <v>6525236</v>
      </c>
      <c r="C17" s="13">
        <v>42956</v>
      </c>
      <c r="D17" s="13">
        <v>133450</v>
      </c>
      <c r="E17" s="13">
        <v>2703335</v>
      </c>
      <c r="F17" s="13">
        <v>22080</v>
      </c>
      <c r="G17" s="13">
        <v>12604</v>
      </c>
      <c r="H17" s="13">
        <v>148406</v>
      </c>
      <c r="I17" s="13">
        <v>3416173</v>
      </c>
      <c r="J17" s="13">
        <v>34986</v>
      </c>
      <c r="K17" s="13">
        <v>11246</v>
      </c>
    </row>
    <row r="18" spans="1:11" x14ac:dyDescent="0.25">
      <c r="A18" s="11">
        <v>2013</v>
      </c>
      <c r="B18" s="12">
        <f t="shared" si="0"/>
        <v>6554409</v>
      </c>
      <c r="C18" s="13">
        <v>45745</v>
      </c>
      <c r="D18" s="13">
        <v>144001</v>
      </c>
      <c r="E18" s="13">
        <v>2922312</v>
      </c>
      <c r="F18" s="13">
        <v>22867</v>
      </c>
      <c r="G18" s="13">
        <v>13113</v>
      </c>
      <c r="H18" s="13">
        <v>150573</v>
      </c>
      <c r="I18" s="13">
        <v>3209084</v>
      </c>
      <c r="J18" s="13">
        <v>35518</v>
      </c>
      <c r="K18" s="13">
        <v>11196</v>
      </c>
    </row>
    <row r="19" spans="1:11" x14ac:dyDescent="0.25">
      <c r="A19" s="11">
        <v>2014</v>
      </c>
      <c r="B19" s="12">
        <f t="shared" si="0"/>
        <v>6211125</v>
      </c>
      <c r="C19" s="13">
        <v>44028</v>
      </c>
      <c r="D19" s="13">
        <v>138376</v>
      </c>
      <c r="E19" s="13">
        <v>2798193</v>
      </c>
      <c r="F19" s="13">
        <v>22095</v>
      </c>
      <c r="G19" s="13">
        <v>12122</v>
      </c>
      <c r="H19" s="13">
        <v>148211</v>
      </c>
      <c r="I19" s="13">
        <v>3001996</v>
      </c>
      <c r="J19" s="13">
        <v>34972</v>
      </c>
      <c r="K19" s="13">
        <v>11132</v>
      </c>
    </row>
    <row r="20" spans="1:11" x14ac:dyDescent="0.25">
      <c r="A20" s="11">
        <v>2015</v>
      </c>
      <c r="B20" s="12">
        <f t="shared" si="0"/>
        <v>6431369</v>
      </c>
      <c r="C20" s="13">
        <v>35992</v>
      </c>
      <c r="D20" s="13">
        <v>131843</v>
      </c>
      <c r="E20" s="13">
        <v>2804950</v>
      </c>
      <c r="F20" s="13">
        <v>16722</v>
      </c>
      <c r="G20" s="13">
        <v>14050</v>
      </c>
      <c r="H20" s="13">
        <v>147233</v>
      </c>
      <c r="I20" s="13">
        <v>3244489</v>
      </c>
      <c r="J20" s="13">
        <v>27691</v>
      </c>
      <c r="K20" s="13">
        <v>8399</v>
      </c>
    </row>
    <row r="21" spans="1:11" x14ac:dyDescent="0.25">
      <c r="A21" s="11" t="s">
        <v>13</v>
      </c>
      <c r="B21" s="12">
        <f t="shared" si="0"/>
        <v>7002773</v>
      </c>
      <c r="C21" s="13">
        <v>37115</v>
      </c>
      <c r="D21" s="13">
        <v>149159</v>
      </c>
      <c r="E21" s="13">
        <v>3092425</v>
      </c>
      <c r="F21" s="13">
        <v>22409</v>
      </c>
      <c r="G21" s="13">
        <v>12605</v>
      </c>
      <c r="H21" s="13">
        <v>151960</v>
      </c>
      <c r="I21" s="13">
        <v>3499986</v>
      </c>
      <c r="J21" s="13">
        <v>28711</v>
      </c>
      <c r="K21" s="13">
        <v>8403</v>
      </c>
    </row>
    <row r="22" spans="1:11" x14ac:dyDescent="0.25">
      <c r="A22" s="11">
        <v>2017</v>
      </c>
      <c r="B22" s="12">
        <f t="shared" si="0"/>
        <v>6707776</v>
      </c>
      <c r="C22" s="13">
        <v>36213</v>
      </c>
      <c r="D22" s="13">
        <v>140230</v>
      </c>
      <c r="E22" s="13">
        <v>2944293</v>
      </c>
      <c r="F22" s="13">
        <v>19480</v>
      </c>
      <c r="G22" s="13">
        <v>13397</v>
      </c>
      <c r="H22" s="13">
        <v>149528</v>
      </c>
      <c r="I22" s="13">
        <v>3368092</v>
      </c>
      <c r="J22" s="13">
        <v>28163</v>
      </c>
      <c r="K22" s="13">
        <v>8380</v>
      </c>
    </row>
    <row r="23" spans="1:11" x14ac:dyDescent="0.25">
      <c r="A23" s="11" t="s">
        <v>14</v>
      </c>
      <c r="B23" s="12">
        <f t="shared" si="0"/>
        <v>6811953</v>
      </c>
      <c r="C23" s="13">
        <v>37466</v>
      </c>
      <c r="D23" s="13">
        <v>139645</v>
      </c>
      <c r="E23" s="13">
        <v>2971374</v>
      </c>
      <c r="F23" s="13">
        <v>17711</v>
      </c>
      <c r="G23" s="13">
        <v>14986</v>
      </c>
      <c r="H23" s="13">
        <v>155994</v>
      </c>
      <c r="I23" s="13">
        <v>3436630</v>
      </c>
      <c r="J23" s="13">
        <v>29291</v>
      </c>
      <c r="K23" s="13">
        <v>8856</v>
      </c>
    </row>
    <row r="24" spans="1:11" x14ac:dyDescent="0.25">
      <c r="A24" s="11" t="s">
        <v>15</v>
      </c>
      <c r="B24" s="12">
        <f t="shared" si="0"/>
        <v>6758313</v>
      </c>
      <c r="C24" s="13">
        <v>37582</v>
      </c>
      <c r="D24" s="13">
        <v>139797</v>
      </c>
      <c r="E24" s="13">
        <v>2981646</v>
      </c>
      <c r="F24" s="13">
        <v>17869</v>
      </c>
      <c r="G24" s="13">
        <v>15044</v>
      </c>
      <c r="H24" s="13">
        <v>156527</v>
      </c>
      <c r="I24" s="13">
        <v>3371547</v>
      </c>
      <c r="J24" s="13">
        <v>29302</v>
      </c>
      <c r="K24" s="13">
        <v>8999</v>
      </c>
    </row>
    <row r="25" spans="1:11" x14ac:dyDescent="0.25">
      <c r="A25" s="11" t="s">
        <v>16</v>
      </c>
      <c r="B25" s="12">
        <f t="shared" si="0"/>
        <v>6947516</v>
      </c>
      <c r="C25" s="13">
        <v>37823</v>
      </c>
      <c r="D25" s="13">
        <v>140195</v>
      </c>
      <c r="E25" s="13">
        <v>3025557</v>
      </c>
      <c r="F25" s="13">
        <v>17879</v>
      </c>
      <c r="G25" s="13">
        <v>15169</v>
      </c>
      <c r="H25" s="13">
        <v>156536</v>
      </c>
      <c r="I25" s="13">
        <v>3516012</v>
      </c>
      <c r="J25" s="13">
        <v>29302</v>
      </c>
      <c r="K25" s="13">
        <v>9043</v>
      </c>
    </row>
    <row r="26" spans="1:11" x14ac:dyDescent="0.25">
      <c r="A26" s="11" t="s">
        <v>17</v>
      </c>
      <c r="B26" s="12">
        <f t="shared" si="0"/>
        <v>6149655</v>
      </c>
      <c r="C26" s="13">
        <v>62359</v>
      </c>
      <c r="D26" s="13">
        <v>207091</v>
      </c>
      <c r="E26" s="13">
        <v>2421312</v>
      </c>
      <c r="F26" s="13">
        <v>15721</v>
      </c>
      <c r="G26" s="13">
        <v>13186</v>
      </c>
      <c r="H26" s="13">
        <v>234100</v>
      </c>
      <c r="I26" s="13">
        <v>3165335</v>
      </c>
      <c r="J26" s="13">
        <v>25766</v>
      </c>
      <c r="K26" s="13">
        <v>4785</v>
      </c>
    </row>
    <row r="27" spans="1:11" x14ac:dyDescent="0.25">
      <c r="A27" s="11" t="s">
        <v>18</v>
      </c>
      <c r="B27" s="12">
        <f t="shared" si="0"/>
        <v>6024473</v>
      </c>
      <c r="C27" s="13">
        <v>61726</v>
      </c>
      <c r="D27" s="13">
        <v>204992</v>
      </c>
      <c r="E27" s="13">
        <v>2395153</v>
      </c>
      <c r="F27" s="13">
        <v>15072</v>
      </c>
      <c r="G27" s="13">
        <v>13053</v>
      </c>
      <c r="H27" s="13">
        <v>230989</v>
      </c>
      <c r="I27" s="13">
        <v>3073348</v>
      </c>
      <c r="J27" s="13">
        <v>25249</v>
      </c>
      <c r="K27" s="13">
        <v>4891</v>
      </c>
    </row>
    <row r="28" spans="1:11" x14ac:dyDescent="0.25">
      <c r="A28" s="11" t="s">
        <v>19</v>
      </c>
      <c r="B28" s="12">
        <f t="shared" si="0"/>
        <v>6902260</v>
      </c>
      <c r="C28" s="13">
        <v>95747</v>
      </c>
      <c r="D28" s="13">
        <v>300600</v>
      </c>
      <c r="E28" s="13">
        <v>2692971</v>
      </c>
      <c r="F28" s="13">
        <v>15104</v>
      </c>
      <c r="G28" s="13">
        <v>16211</v>
      </c>
      <c r="H28" s="13">
        <v>192367</v>
      </c>
      <c r="I28" s="13">
        <v>3559680</v>
      </c>
      <c r="J28" s="13">
        <v>24742</v>
      </c>
      <c r="K28" s="13">
        <v>4838</v>
      </c>
    </row>
    <row r="29" spans="1:11" x14ac:dyDescent="0.25">
      <c r="A29" s="11" t="s">
        <v>20</v>
      </c>
      <c r="B29" s="12">
        <v>8087609</v>
      </c>
      <c r="C29" s="13">
        <v>104047</v>
      </c>
      <c r="D29" s="13">
        <v>417934</v>
      </c>
      <c r="E29" s="13">
        <v>3116716</v>
      </c>
      <c r="F29" s="13">
        <v>15756</v>
      </c>
      <c r="G29" s="13">
        <v>28942</v>
      </c>
      <c r="H29" s="13">
        <v>287790</v>
      </c>
      <c r="I29" s="13">
        <v>4086566</v>
      </c>
      <c r="J29" s="13">
        <v>24913</v>
      </c>
      <c r="K29" s="13">
        <v>4945</v>
      </c>
    </row>
    <row r="30" spans="1:11" x14ac:dyDescent="0.25">
      <c r="A30" s="11" t="s">
        <v>21</v>
      </c>
      <c r="B30" s="12">
        <v>8926747</v>
      </c>
      <c r="C30" s="13">
        <v>171867</v>
      </c>
      <c r="D30" s="13">
        <v>603660</v>
      </c>
      <c r="E30" s="13">
        <v>3523095</v>
      </c>
      <c r="F30" s="13">
        <v>15931</v>
      </c>
      <c r="G30" s="13">
        <v>27340</v>
      </c>
      <c r="H30" s="13">
        <v>296650</v>
      </c>
      <c r="I30" s="13">
        <v>4258279</v>
      </c>
      <c r="J30" s="13">
        <v>24889</v>
      </c>
      <c r="K30" s="13">
        <v>5036</v>
      </c>
    </row>
    <row r="31" spans="1:11" x14ac:dyDescent="0.25">
      <c r="A31" s="15" t="s">
        <v>32</v>
      </c>
    </row>
    <row r="32" spans="1:11" x14ac:dyDescent="0.25">
      <c r="A32" s="15" t="s">
        <v>23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1B70D-BA27-40D2-91EA-E325DD8954FD}">
  <dimension ref="A1:K32"/>
  <sheetViews>
    <sheetView showGridLines="0" zoomScale="85" zoomScaleNormal="85" workbookViewId="0">
      <selection activeCell="N1" sqref="N1"/>
    </sheetView>
  </sheetViews>
  <sheetFormatPr baseColWidth="10" defaultRowHeight="15" x14ac:dyDescent="0.25"/>
  <sheetData>
    <row r="1" spans="1:11" ht="108.75" customHeight="1" x14ac:dyDescent="0.25"/>
    <row r="2" spans="1:11" ht="15.75" x14ac:dyDescent="0.25">
      <c r="A2" s="5" t="s">
        <v>24</v>
      </c>
    </row>
    <row r="3" spans="1:11" x14ac:dyDescent="0.25">
      <c r="A3" s="6" t="s">
        <v>1</v>
      </c>
    </row>
    <row r="4" spans="1:11" ht="30" x14ac:dyDescent="0.25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</row>
    <row r="5" spans="1:11" x14ac:dyDescent="0.25">
      <c r="A5" s="8">
        <v>2000</v>
      </c>
      <c r="B5" s="9">
        <v>3041968.6259246133</v>
      </c>
      <c r="C5" s="10">
        <v>15614.989342027957</v>
      </c>
      <c r="D5" s="10">
        <v>46904.923035002474</v>
      </c>
      <c r="E5" s="10">
        <v>803696</v>
      </c>
      <c r="F5" s="10">
        <v>7750.2341403301925</v>
      </c>
      <c r="G5" s="10">
        <v>4383.4248360764059</v>
      </c>
      <c r="H5" s="10">
        <v>56606.840995224418</v>
      </c>
      <c r="I5" s="10">
        <v>2088712.9999999998</v>
      </c>
      <c r="J5" s="10">
        <v>13715.805397985387</v>
      </c>
      <c r="K5" s="10">
        <v>4583.4081779661019</v>
      </c>
    </row>
    <row r="6" spans="1:11" x14ac:dyDescent="0.25">
      <c r="A6" s="11">
        <v>2001</v>
      </c>
      <c r="B6" s="12">
        <v>3267500.5380208725</v>
      </c>
      <c r="C6" s="13">
        <v>16433.776330933742</v>
      </c>
      <c r="D6" s="13">
        <v>48898.192487635082</v>
      </c>
      <c r="E6" s="13">
        <v>775889</v>
      </c>
      <c r="F6" s="13">
        <v>7947.4812637446921</v>
      </c>
      <c r="G6" s="13">
        <v>3929.5720784892114</v>
      </c>
      <c r="H6" s="13">
        <v>57490.236323513469</v>
      </c>
      <c r="I6" s="13">
        <v>2338479.0000000005</v>
      </c>
      <c r="J6" s="13">
        <v>13821.654239945838</v>
      </c>
      <c r="K6" s="10">
        <v>4611.6252966101692</v>
      </c>
    </row>
    <row r="7" spans="1:11" x14ac:dyDescent="0.25">
      <c r="A7" s="11">
        <v>2002</v>
      </c>
      <c r="B7" s="12">
        <v>3047679.8300189613</v>
      </c>
      <c r="C7" s="13">
        <v>18785.986659679747</v>
      </c>
      <c r="D7" s="13">
        <v>46607.342609100779</v>
      </c>
      <c r="E7" s="13">
        <v>784861.99999999988</v>
      </c>
      <c r="F7" s="13">
        <v>8367.4886158514582</v>
      </c>
      <c r="G7" s="13">
        <v>5999.4584322197052</v>
      </c>
      <c r="H7" s="13">
        <v>53346.355301350355</v>
      </c>
      <c r="I7" s="13">
        <v>2105663.9999999995</v>
      </c>
      <c r="J7" s="13">
        <v>19167.2640825819</v>
      </c>
      <c r="K7" s="10">
        <v>4879.9343181780514</v>
      </c>
    </row>
    <row r="8" spans="1:11" x14ac:dyDescent="0.25">
      <c r="A8" s="11">
        <v>2003</v>
      </c>
      <c r="B8" s="12">
        <v>3235321.4686123999</v>
      </c>
      <c r="C8" s="13">
        <v>20622.369643359329</v>
      </c>
      <c r="D8" s="13">
        <v>49749.787234042546</v>
      </c>
      <c r="E8" s="13">
        <v>808128</v>
      </c>
      <c r="F8" s="13">
        <v>8777.1707317073178</v>
      </c>
      <c r="G8" s="13">
        <v>6077.4781219708684</v>
      </c>
      <c r="H8" s="13">
        <v>53951.238994828404</v>
      </c>
      <c r="I8" s="13">
        <v>2265177</v>
      </c>
      <c r="J8" s="13">
        <v>17538.03183185952</v>
      </c>
      <c r="K8" s="10">
        <v>5300.3920546316531</v>
      </c>
    </row>
    <row r="9" spans="1:11" x14ac:dyDescent="0.25">
      <c r="A9" s="11">
        <v>2004</v>
      </c>
      <c r="B9" s="12">
        <v>3429734.8961111112</v>
      </c>
      <c r="C9" s="13">
        <v>21002.763099722586</v>
      </c>
      <c r="D9" s="13">
        <v>51955.975394715686</v>
      </c>
      <c r="E9" s="13">
        <v>836445</v>
      </c>
      <c r="F9" s="13">
        <v>9276.4568764959549</v>
      </c>
      <c r="G9" s="13">
        <v>5714.0866595302232</v>
      </c>
      <c r="H9" s="13">
        <v>54476.580761365563</v>
      </c>
      <c r="I9" s="13">
        <v>2427793.9999999995</v>
      </c>
      <c r="J9" s="13">
        <v>18071.135093444485</v>
      </c>
      <c r="K9" s="10">
        <v>4998.8982258369315</v>
      </c>
    </row>
    <row r="10" spans="1:11" x14ac:dyDescent="0.25">
      <c r="A10" s="11">
        <v>2005</v>
      </c>
      <c r="B10" s="12">
        <v>3857638.5690608262</v>
      </c>
      <c r="C10" s="13">
        <v>22195.485956077933</v>
      </c>
      <c r="D10" s="13">
        <v>62748.960348238295</v>
      </c>
      <c r="E10" s="13">
        <v>1079755</v>
      </c>
      <c r="F10" s="13">
        <v>10470.84428491785</v>
      </c>
      <c r="G10" s="13">
        <v>6190.6016772884059</v>
      </c>
      <c r="H10" s="13">
        <v>64549.52248086375</v>
      </c>
      <c r="I10" s="13">
        <v>2585819</v>
      </c>
      <c r="J10" s="13">
        <v>20532.758034965085</v>
      </c>
      <c r="K10" s="10">
        <v>5376.3962784751275</v>
      </c>
    </row>
    <row r="11" spans="1:11" x14ac:dyDescent="0.25">
      <c r="A11" s="11">
        <v>2006</v>
      </c>
      <c r="B11" s="12">
        <v>4279299.0639065765</v>
      </c>
      <c r="C11" s="13">
        <v>23723.615802752607</v>
      </c>
      <c r="D11" s="13">
        <v>66620.558319435309</v>
      </c>
      <c r="E11" s="13">
        <v>1191938</v>
      </c>
      <c r="F11" s="13">
        <v>10383.242267447415</v>
      </c>
      <c r="G11" s="13">
        <v>5981.8296506848792</v>
      </c>
      <c r="H11" s="13">
        <v>69020.276238511797</v>
      </c>
      <c r="I11" s="13">
        <v>2887611.0000000005</v>
      </c>
      <c r="J11" s="13">
        <v>19663.205698035803</v>
      </c>
      <c r="K11" s="10">
        <v>4357.3359297082825</v>
      </c>
    </row>
    <row r="12" spans="1:11" x14ac:dyDescent="0.25">
      <c r="A12" s="11">
        <v>2007</v>
      </c>
      <c r="B12" s="12">
        <v>3903012.3781280206</v>
      </c>
      <c r="C12" s="13">
        <v>25223.50761478921</v>
      </c>
      <c r="D12" s="13">
        <v>75656.404944483438</v>
      </c>
      <c r="E12" s="13">
        <v>1310576</v>
      </c>
      <c r="F12" s="13">
        <v>12649.50251818839</v>
      </c>
      <c r="G12" s="13">
        <v>7080.7188727334715</v>
      </c>
      <c r="H12" s="13">
        <v>91437.336244541468</v>
      </c>
      <c r="I12" s="13">
        <v>2350847.9999999995</v>
      </c>
      <c r="J12" s="13">
        <v>22155.680949963466</v>
      </c>
      <c r="K12" s="10">
        <v>7385.2269833211576</v>
      </c>
    </row>
    <row r="13" spans="1:11" x14ac:dyDescent="0.25">
      <c r="A13" s="11">
        <v>2008</v>
      </c>
      <c r="B13" s="12">
        <v>4122255.9841278284</v>
      </c>
      <c r="C13" s="13">
        <v>26429.335968157789</v>
      </c>
      <c r="D13" s="13">
        <v>77615.769807156641</v>
      </c>
      <c r="E13" s="13">
        <v>1460675</v>
      </c>
      <c r="F13" s="13">
        <v>12976.874288637868</v>
      </c>
      <c r="G13" s="13">
        <v>7356.4085211218007</v>
      </c>
      <c r="H13" s="13">
        <v>85389.170305676875</v>
      </c>
      <c r="I13" s="13">
        <v>2422302.1269424348</v>
      </c>
      <c r="J13" s="13">
        <v>22592.964200032791</v>
      </c>
      <c r="K13" s="10">
        <v>6918.3340946095041</v>
      </c>
    </row>
    <row r="14" spans="1:11" x14ac:dyDescent="0.25">
      <c r="A14" s="11">
        <v>2009</v>
      </c>
      <c r="B14" s="12">
        <v>4720878.3527989807</v>
      </c>
      <c r="C14" s="13">
        <v>30460.651620291053</v>
      </c>
      <c r="D14" s="13">
        <v>93028.64335144643</v>
      </c>
      <c r="E14" s="13">
        <v>1823605.4435940883</v>
      </c>
      <c r="F14" s="13">
        <v>15653.755074329583</v>
      </c>
      <c r="G14" s="13">
        <v>8823.0485044763882</v>
      </c>
      <c r="H14" s="13">
        <v>102847.56388953392</v>
      </c>
      <c r="I14" s="13">
        <v>2615164.5794760343</v>
      </c>
      <c r="J14" s="13">
        <v>23736.373662546623</v>
      </c>
      <c r="K14" s="10">
        <v>7558.2936262337189</v>
      </c>
    </row>
    <row r="15" spans="1:11" x14ac:dyDescent="0.25">
      <c r="A15" s="11">
        <v>2010</v>
      </c>
      <c r="B15" s="12">
        <f t="shared" ref="B15:B26" si="0">SUM(C15:K15)</f>
        <v>4594475</v>
      </c>
      <c r="C15" s="13">
        <v>27926</v>
      </c>
      <c r="D15" s="13">
        <v>93380</v>
      </c>
      <c r="E15" s="13">
        <v>1909726</v>
      </c>
      <c r="F15" s="13">
        <v>15798</v>
      </c>
      <c r="G15" s="13">
        <v>8595</v>
      </c>
      <c r="H15" s="13">
        <v>102277</v>
      </c>
      <c r="I15" s="13">
        <v>2404695</v>
      </c>
      <c r="J15" s="13">
        <v>24150</v>
      </c>
      <c r="K15" s="10">
        <v>7928</v>
      </c>
    </row>
    <row r="16" spans="1:11" x14ac:dyDescent="0.25">
      <c r="A16" s="11">
        <v>2011</v>
      </c>
      <c r="B16" s="12">
        <f t="shared" si="0"/>
        <v>4684698</v>
      </c>
      <c r="C16" s="13">
        <v>30746</v>
      </c>
      <c r="D16" s="13">
        <v>97023</v>
      </c>
      <c r="E16" s="13">
        <v>1929286</v>
      </c>
      <c r="F16" s="13">
        <v>15193</v>
      </c>
      <c r="G16" s="13">
        <v>8112</v>
      </c>
      <c r="H16" s="13">
        <v>106054</v>
      </c>
      <c r="I16" s="13">
        <v>2464669</v>
      </c>
      <c r="J16" s="13">
        <v>25490</v>
      </c>
      <c r="K16" s="10">
        <v>8125</v>
      </c>
    </row>
    <row r="17" spans="1:11" x14ac:dyDescent="0.25">
      <c r="A17" s="11">
        <v>2012</v>
      </c>
      <c r="B17" s="12">
        <f t="shared" si="0"/>
        <v>4847083</v>
      </c>
      <c r="C17" s="13">
        <v>30907</v>
      </c>
      <c r="D17" s="13">
        <v>97152</v>
      </c>
      <c r="E17" s="13">
        <v>1967876</v>
      </c>
      <c r="F17" s="13">
        <v>16008</v>
      </c>
      <c r="G17" s="13">
        <v>9163</v>
      </c>
      <c r="H17" s="13">
        <v>107740</v>
      </c>
      <c r="I17" s="13">
        <v>2584539</v>
      </c>
      <c r="J17" s="13">
        <v>25505</v>
      </c>
      <c r="K17" s="10">
        <v>8193</v>
      </c>
    </row>
    <row r="18" spans="1:11" x14ac:dyDescent="0.25">
      <c r="A18" s="11">
        <v>2013</v>
      </c>
      <c r="B18" s="12">
        <f t="shared" si="0"/>
        <v>4794532</v>
      </c>
      <c r="C18" s="13">
        <v>32273</v>
      </c>
      <c r="D18" s="13">
        <v>104977</v>
      </c>
      <c r="E18" s="13">
        <v>2102818</v>
      </c>
      <c r="F18" s="13">
        <v>16263</v>
      </c>
      <c r="G18" s="13">
        <v>9432</v>
      </c>
      <c r="H18" s="13">
        <v>107885</v>
      </c>
      <c r="I18" s="13">
        <v>2386505</v>
      </c>
      <c r="J18" s="13">
        <v>26161</v>
      </c>
      <c r="K18" s="10">
        <v>8218</v>
      </c>
    </row>
    <row r="19" spans="1:11" x14ac:dyDescent="0.25">
      <c r="A19" s="11">
        <v>2014</v>
      </c>
      <c r="B19" s="12">
        <f t="shared" si="0"/>
        <v>4857674</v>
      </c>
      <c r="C19" s="13">
        <v>33782</v>
      </c>
      <c r="D19" s="13">
        <v>103132</v>
      </c>
      <c r="E19" s="13">
        <v>2156509</v>
      </c>
      <c r="F19" s="13">
        <v>15937</v>
      </c>
      <c r="G19" s="13">
        <v>8953</v>
      </c>
      <c r="H19" s="13">
        <v>109157</v>
      </c>
      <c r="I19" s="13">
        <v>2396208</v>
      </c>
      <c r="J19" s="13">
        <v>25801</v>
      </c>
      <c r="K19" s="10">
        <v>8195</v>
      </c>
    </row>
    <row r="20" spans="1:11" x14ac:dyDescent="0.25">
      <c r="A20" s="11">
        <v>2015</v>
      </c>
      <c r="B20" s="12">
        <f t="shared" si="0"/>
        <v>5275396</v>
      </c>
      <c r="C20" s="13">
        <v>30070</v>
      </c>
      <c r="D20" s="13">
        <v>109201</v>
      </c>
      <c r="E20" s="13">
        <v>2243098</v>
      </c>
      <c r="F20" s="13">
        <v>15826</v>
      </c>
      <c r="G20" s="13">
        <v>10551</v>
      </c>
      <c r="H20" s="13">
        <v>113421</v>
      </c>
      <c r="I20" s="13">
        <v>2721576</v>
      </c>
      <c r="J20" s="13">
        <v>24267</v>
      </c>
      <c r="K20" s="10">
        <v>7386</v>
      </c>
    </row>
    <row r="21" spans="1:11" x14ac:dyDescent="0.25">
      <c r="A21" s="11" t="s">
        <v>13</v>
      </c>
      <c r="B21" s="12">
        <f t="shared" si="0"/>
        <v>5987841</v>
      </c>
      <c r="C21" s="13">
        <v>32933</v>
      </c>
      <c r="D21" s="13">
        <v>125146</v>
      </c>
      <c r="E21" s="13">
        <v>2571778</v>
      </c>
      <c r="F21" s="13">
        <v>18562</v>
      </c>
      <c r="G21" s="13">
        <v>11377</v>
      </c>
      <c r="H21" s="13">
        <v>126942</v>
      </c>
      <c r="I21" s="13">
        <v>3067571</v>
      </c>
      <c r="J21" s="13">
        <v>25748</v>
      </c>
      <c r="K21" s="10">
        <v>7784</v>
      </c>
    </row>
    <row r="22" spans="1:11" x14ac:dyDescent="0.25">
      <c r="A22" s="11">
        <v>2017</v>
      </c>
      <c r="B22" s="12">
        <f t="shared" si="0"/>
        <v>6363220</v>
      </c>
      <c r="C22" s="13">
        <v>33762</v>
      </c>
      <c r="D22" s="13">
        <v>135047</v>
      </c>
      <c r="E22" s="13">
        <v>2765925</v>
      </c>
      <c r="F22" s="13">
        <v>19174</v>
      </c>
      <c r="G22" s="13">
        <v>12103</v>
      </c>
      <c r="H22" s="13">
        <v>139507</v>
      </c>
      <c r="I22" s="13">
        <v>3223303</v>
      </c>
      <c r="J22" s="13">
        <v>26755</v>
      </c>
      <c r="K22" s="10">
        <v>7644</v>
      </c>
    </row>
    <row r="23" spans="1:11" x14ac:dyDescent="0.25">
      <c r="A23" s="11" t="s">
        <v>14</v>
      </c>
      <c r="B23" s="12">
        <f t="shared" si="0"/>
        <v>5994221</v>
      </c>
      <c r="C23" s="13">
        <v>32369</v>
      </c>
      <c r="D23" s="13">
        <v>125879</v>
      </c>
      <c r="E23" s="13">
        <v>2564927</v>
      </c>
      <c r="F23" s="13">
        <v>16784</v>
      </c>
      <c r="G23" s="13">
        <v>12588</v>
      </c>
      <c r="H23" s="13">
        <v>126478</v>
      </c>
      <c r="I23" s="13">
        <v>3082228</v>
      </c>
      <c r="J23" s="13">
        <v>25176</v>
      </c>
      <c r="K23" s="10">
        <v>7792</v>
      </c>
    </row>
    <row r="24" spans="1:11" x14ac:dyDescent="0.25">
      <c r="A24" s="11" t="s">
        <v>15</v>
      </c>
      <c r="B24" s="12">
        <f t="shared" si="0"/>
        <v>6121474</v>
      </c>
      <c r="C24" s="13">
        <v>32457</v>
      </c>
      <c r="D24" s="13">
        <v>129423</v>
      </c>
      <c r="E24" s="13">
        <v>2627359</v>
      </c>
      <c r="F24" s="13">
        <v>16395</v>
      </c>
      <c r="G24" s="13">
        <v>13234</v>
      </c>
      <c r="H24" s="13">
        <v>130511</v>
      </c>
      <c r="I24" s="13">
        <v>3139025</v>
      </c>
      <c r="J24" s="13">
        <v>25321</v>
      </c>
      <c r="K24" s="10">
        <v>7749</v>
      </c>
    </row>
    <row r="25" spans="1:11" x14ac:dyDescent="0.25">
      <c r="A25" s="11" t="s">
        <v>16</v>
      </c>
      <c r="B25" s="12">
        <f t="shared" si="0"/>
        <v>6401374</v>
      </c>
      <c r="C25" s="13">
        <v>32672</v>
      </c>
      <c r="D25" s="13">
        <v>130443</v>
      </c>
      <c r="E25" s="13">
        <v>2709155</v>
      </c>
      <c r="F25" s="13">
        <v>16691</v>
      </c>
      <c r="G25" s="13">
        <v>13292</v>
      </c>
      <c r="H25" s="13">
        <v>132187</v>
      </c>
      <c r="I25" s="13">
        <v>3333496</v>
      </c>
      <c r="J25" s="13">
        <v>25644</v>
      </c>
      <c r="K25" s="10">
        <v>7794</v>
      </c>
    </row>
    <row r="26" spans="1:11" x14ac:dyDescent="0.25">
      <c r="A26" s="11" t="s">
        <v>17</v>
      </c>
      <c r="B26" s="12">
        <f t="shared" si="0"/>
        <v>6077757</v>
      </c>
      <c r="C26" s="13">
        <v>32671</v>
      </c>
      <c r="D26" s="13">
        <v>128054</v>
      </c>
      <c r="E26" s="13">
        <v>2615741</v>
      </c>
      <c r="F26" s="13">
        <v>17616</v>
      </c>
      <c r="G26" s="13">
        <v>12247</v>
      </c>
      <c r="H26" s="13">
        <v>130027</v>
      </c>
      <c r="I26" s="13">
        <v>3108122</v>
      </c>
      <c r="J26" s="13">
        <v>25586</v>
      </c>
      <c r="K26" s="10">
        <v>7693</v>
      </c>
    </row>
    <row r="27" spans="1:11" x14ac:dyDescent="0.25">
      <c r="A27" s="11" t="s">
        <v>18</v>
      </c>
      <c r="B27" s="12">
        <f>SUM(C27:K27)</f>
        <v>5701229</v>
      </c>
      <c r="C27" s="13">
        <v>58045</v>
      </c>
      <c r="D27" s="13">
        <v>192155</v>
      </c>
      <c r="E27" s="13">
        <v>2261125</v>
      </c>
      <c r="F27" s="13">
        <v>14333</v>
      </c>
      <c r="G27" s="13">
        <v>12392</v>
      </c>
      <c r="H27" s="13">
        <v>217939</v>
      </c>
      <c r="I27" s="13">
        <v>2916429</v>
      </c>
      <c r="J27" s="13">
        <v>24135</v>
      </c>
      <c r="K27" s="10">
        <v>4676</v>
      </c>
    </row>
    <row r="28" spans="1:11" x14ac:dyDescent="0.25">
      <c r="A28" s="11" t="s">
        <v>19</v>
      </c>
      <c r="B28" s="12">
        <f>SUM(C28:K28)</f>
        <v>6523984</v>
      </c>
      <c r="C28" s="13">
        <v>89921</v>
      </c>
      <c r="D28" s="13">
        <v>281392</v>
      </c>
      <c r="E28" s="13">
        <v>2539202</v>
      </c>
      <c r="F28" s="13">
        <v>14349</v>
      </c>
      <c r="G28" s="13">
        <v>15373</v>
      </c>
      <c r="H28" s="13">
        <v>181277</v>
      </c>
      <c r="I28" s="13">
        <v>3374221</v>
      </c>
      <c r="J28" s="13">
        <v>23629</v>
      </c>
      <c r="K28" s="10">
        <v>4620</v>
      </c>
    </row>
    <row r="29" spans="1:11" x14ac:dyDescent="0.25">
      <c r="A29" s="11" t="s">
        <v>20</v>
      </c>
      <c r="B29" s="12">
        <v>7643480</v>
      </c>
      <c r="C29" s="13">
        <v>97716</v>
      </c>
      <c r="D29" s="13">
        <v>391228</v>
      </c>
      <c r="E29" s="13">
        <v>2938751</v>
      </c>
      <c r="F29" s="13">
        <v>14969</v>
      </c>
      <c r="G29" s="13">
        <v>27447</v>
      </c>
      <c r="H29" s="13">
        <v>271199</v>
      </c>
      <c r="I29" s="13">
        <v>3873656</v>
      </c>
      <c r="J29" s="13">
        <v>23792</v>
      </c>
      <c r="K29" s="10">
        <v>4722</v>
      </c>
    </row>
    <row r="30" spans="1:11" x14ac:dyDescent="0.25">
      <c r="A30" s="11" t="s">
        <v>21</v>
      </c>
      <c r="B30" s="12">
        <v>8434032</v>
      </c>
      <c r="C30" s="13">
        <v>161409</v>
      </c>
      <c r="D30" s="13">
        <v>565086</v>
      </c>
      <c r="E30" s="13">
        <v>3321926</v>
      </c>
      <c r="F30" s="13">
        <v>15134</v>
      </c>
      <c r="G30" s="13">
        <v>25928</v>
      </c>
      <c r="H30" s="13">
        <v>279548</v>
      </c>
      <c r="I30" s="13">
        <v>4036423</v>
      </c>
      <c r="J30" s="13">
        <v>23769</v>
      </c>
      <c r="K30" s="10">
        <v>4809</v>
      </c>
    </row>
    <row r="31" spans="1:11" x14ac:dyDescent="0.25">
      <c r="A31" s="15" t="s">
        <v>22</v>
      </c>
    </row>
    <row r="32" spans="1:11" x14ac:dyDescent="0.25">
      <c r="A32" s="15" t="s">
        <v>25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B9B12-20EF-4751-8887-C2FFF2E9699A}">
  <dimension ref="A1:K32"/>
  <sheetViews>
    <sheetView showGridLines="0" zoomScale="85" zoomScaleNormal="85" workbookViewId="0">
      <selection activeCell="E17" sqref="E17"/>
    </sheetView>
  </sheetViews>
  <sheetFormatPr baseColWidth="10" defaultRowHeight="15" x14ac:dyDescent="0.25"/>
  <cols>
    <col min="2" max="2" width="16.7109375" customWidth="1"/>
    <col min="3" max="3" width="13.7109375" customWidth="1"/>
    <col min="4" max="4" width="16" customWidth="1"/>
    <col min="5" max="5" width="16.140625" customWidth="1"/>
    <col min="8" max="8" width="14.7109375" customWidth="1"/>
    <col min="9" max="9" width="17.42578125" customWidth="1"/>
    <col min="11" max="11" width="13.140625" bestFit="1" customWidth="1"/>
  </cols>
  <sheetData>
    <row r="1" spans="1:11" ht="103.5" customHeight="1" x14ac:dyDescent="0.25"/>
    <row r="2" spans="1:11" ht="15.75" x14ac:dyDescent="0.25">
      <c r="A2" s="5" t="s">
        <v>26</v>
      </c>
      <c r="B2" s="1"/>
      <c r="E2" s="2"/>
    </row>
    <row r="3" spans="1:11" x14ac:dyDescent="0.25">
      <c r="A3" s="6" t="s">
        <v>1</v>
      </c>
      <c r="D3" s="3"/>
    </row>
    <row r="4" spans="1:11" x14ac:dyDescent="0.25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</row>
    <row r="5" spans="1:11" x14ac:dyDescent="0.25">
      <c r="A5" s="11">
        <v>2000</v>
      </c>
      <c r="B5" s="12">
        <v>800463233.63869178</v>
      </c>
      <c r="C5" s="13">
        <v>3232302.7937997868</v>
      </c>
      <c r="D5" s="13">
        <v>11022656.913225582</v>
      </c>
      <c r="E5" s="13">
        <v>206550002</v>
      </c>
      <c r="F5" s="13">
        <v>1588797.9987676896</v>
      </c>
      <c r="G5" s="13">
        <v>907368.94106781599</v>
      </c>
      <c r="H5" s="13">
        <v>12962966.587906392</v>
      </c>
      <c r="I5" s="13">
        <v>559880523.99999988</v>
      </c>
      <c r="J5" s="13">
        <v>3236930.0739245513</v>
      </c>
      <c r="K5" s="14">
        <v>1081684.33</v>
      </c>
    </row>
    <row r="6" spans="1:11" x14ac:dyDescent="0.25">
      <c r="A6" s="11">
        <v>2001</v>
      </c>
      <c r="B6" s="12">
        <v>819194550.10312438</v>
      </c>
      <c r="C6" s="13">
        <v>3401791.700503285</v>
      </c>
      <c r="D6" s="13">
        <v>11491075.234594245</v>
      </c>
      <c r="E6" s="13">
        <v>211940000</v>
      </c>
      <c r="F6" s="13">
        <v>1629233.659067662</v>
      </c>
      <c r="G6" s="13">
        <v>813421.42024726677</v>
      </c>
      <c r="H6" s="13">
        <v>13165264.118084585</v>
      </c>
      <c r="I6" s="13">
        <v>572403510.00000012</v>
      </c>
      <c r="J6" s="13">
        <v>3261910.4006272177</v>
      </c>
      <c r="K6" s="14">
        <v>1088343.5699999998</v>
      </c>
    </row>
    <row r="7" spans="1:11" x14ac:dyDescent="0.25">
      <c r="A7" s="11">
        <v>2002</v>
      </c>
      <c r="B7" s="12">
        <v>835410107.99999988</v>
      </c>
      <c r="C7" s="13">
        <v>3888699.2385537075</v>
      </c>
      <c r="D7" s="13">
        <v>10952725.513138684</v>
      </c>
      <c r="E7" s="13">
        <v>214520005.99999997</v>
      </c>
      <c r="F7" s="13">
        <v>1715335.166249549</v>
      </c>
      <c r="G7" s="13">
        <v>1241887.895469479</v>
      </c>
      <c r="H7" s="13">
        <v>12216315.364009231</v>
      </c>
      <c r="I7" s="13">
        <v>585199999.99999988</v>
      </c>
      <c r="J7" s="13">
        <v>4523474.3234893279</v>
      </c>
      <c r="K7" s="14">
        <v>1151664.4990900201</v>
      </c>
    </row>
    <row r="8" spans="1:11" x14ac:dyDescent="0.25">
      <c r="A8" s="11">
        <v>2003</v>
      </c>
      <c r="B8" s="12">
        <v>812708089.25445104</v>
      </c>
      <c r="C8" s="13">
        <v>4268830.5161753809</v>
      </c>
      <c r="D8" s="13">
        <v>11691199.999999998</v>
      </c>
      <c r="E8" s="13">
        <v>220959999.00000003</v>
      </c>
      <c r="F8" s="13">
        <v>1799320</v>
      </c>
      <c r="G8" s="13">
        <v>1258037.9712479697</v>
      </c>
      <c r="H8" s="13">
        <v>12354833.729815705</v>
      </c>
      <c r="I8" s="13">
        <v>554986000</v>
      </c>
      <c r="J8" s="13">
        <v>4138975.5123188468</v>
      </c>
      <c r="K8" s="14">
        <v>1250892.5248930701</v>
      </c>
    </row>
    <row r="9" spans="1:11" x14ac:dyDescent="0.25">
      <c r="A9" s="11">
        <v>2004</v>
      </c>
      <c r="B9" s="12">
        <v>852188329.63530827</v>
      </c>
      <c r="C9" s="13">
        <v>4347571.9616425755</v>
      </c>
      <c r="D9" s="13">
        <v>12209654.217758186</v>
      </c>
      <c r="E9" s="13">
        <v>228870002.00000003</v>
      </c>
      <c r="F9" s="13">
        <v>1901673.6596816708</v>
      </c>
      <c r="G9" s="13">
        <v>1182815.9385227563</v>
      </c>
      <c r="H9" s="13">
        <v>12475136.994352713</v>
      </c>
      <c r="I9" s="13">
        <v>585756946.99999988</v>
      </c>
      <c r="J9" s="13">
        <v>4264787.8820528984</v>
      </c>
      <c r="K9" s="14">
        <v>1179739.9812975158</v>
      </c>
    </row>
    <row r="10" spans="1:11" x14ac:dyDescent="0.25">
      <c r="A10" s="11">
        <v>2005</v>
      </c>
      <c r="B10" s="12">
        <v>934454744.9664408</v>
      </c>
      <c r="C10" s="13">
        <v>4594465.5929081319</v>
      </c>
      <c r="D10" s="13">
        <v>14746005.681836</v>
      </c>
      <c r="E10" s="13">
        <v>297820302</v>
      </c>
      <c r="F10" s="13">
        <v>2146523.0784081593</v>
      </c>
      <c r="G10" s="13">
        <v>1281454.5471987</v>
      </c>
      <c r="H10" s="13">
        <v>14781840.648117799</v>
      </c>
      <c r="I10" s="13">
        <v>592969593</v>
      </c>
      <c r="J10" s="13">
        <v>4845730.8962517604</v>
      </c>
      <c r="K10" s="14">
        <v>1268829.52172013</v>
      </c>
    </row>
    <row r="11" spans="1:11" x14ac:dyDescent="0.25">
      <c r="A11" s="11">
        <v>2006</v>
      </c>
      <c r="B11" s="12">
        <v>1054218199.1615226</v>
      </c>
      <c r="C11" s="13">
        <v>4910788.4711697893</v>
      </c>
      <c r="D11" s="13">
        <v>15655831.205067299</v>
      </c>
      <c r="E11" s="13">
        <v>327690000</v>
      </c>
      <c r="F11" s="13">
        <v>2128564.66482672</v>
      </c>
      <c r="G11" s="13">
        <v>1238238.7376917701</v>
      </c>
      <c r="H11" s="13">
        <v>15805643.258619199</v>
      </c>
      <c r="I11" s="13">
        <v>681120285.00000012</v>
      </c>
      <c r="J11" s="13">
        <v>4640516.5447364496</v>
      </c>
      <c r="K11" s="14">
        <v>1028331.2794111547</v>
      </c>
    </row>
    <row r="12" spans="1:11" x14ac:dyDescent="0.25">
      <c r="A12" s="11">
        <v>2007</v>
      </c>
      <c r="B12" s="12">
        <v>1139376265.3333545</v>
      </c>
      <c r="C12" s="13">
        <v>5221266.0762613667</v>
      </c>
      <c r="D12" s="13">
        <v>17779255.161953609</v>
      </c>
      <c r="E12" s="13">
        <v>362009999</v>
      </c>
      <c r="F12" s="13">
        <v>2593148.01622862</v>
      </c>
      <c r="G12" s="13">
        <v>1465708.8066558286</v>
      </c>
      <c r="H12" s="13">
        <v>20939149.999999996</v>
      </c>
      <c r="I12" s="13">
        <v>722396083.99999988</v>
      </c>
      <c r="J12" s="13">
        <v>5228740.7041913774</v>
      </c>
      <c r="K12" s="14">
        <v>1742913.5680637932</v>
      </c>
    </row>
    <row r="13" spans="1:11" x14ac:dyDescent="0.25">
      <c r="A13" s="11">
        <v>2008</v>
      </c>
      <c r="B13" s="12">
        <v>1271596499.3975356</v>
      </c>
      <c r="C13" s="13">
        <v>5470873</v>
      </c>
      <c r="D13" s="13">
        <v>18239706</v>
      </c>
      <c r="E13" s="13">
        <v>402010001</v>
      </c>
      <c r="F13" s="13">
        <v>2660258.9999999995</v>
      </c>
      <c r="G13" s="13">
        <v>1522777</v>
      </c>
      <c r="H13" s="13">
        <v>19554120.000000004</v>
      </c>
      <c r="I13" s="13">
        <v>815174097</v>
      </c>
      <c r="J13" s="13">
        <v>5331939.5512077389</v>
      </c>
      <c r="K13" s="14">
        <v>1632726.8463278429</v>
      </c>
    </row>
    <row r="14" spans="1:11" x14ac:dyDescent="0.25">
      <c r="A14" s="11">
        <v>2009</v>
      </c>
      <c r="B14" s="12">
        <v>1415647671</v>
      </c>
      <c r="C14" s="13">
        <v>6732252.3817696599</v>
      </c>
      <c r="D14" s="13">
        <v>24189058.28305421</v>
      </c>
      <c r="E14" s="13">
        <v>546283819.51123559</v>
      </c>
      <c r="F14" s="13">
        <v>3991973.4127494092</v>
      </c>
      <c r="G14" s="13">
        <v>2205909.0415213099</v>
      </c>
      <c r="H14" s="13">
        <v>26742147.660862312</v>
      </c>
      <c r="I14" s="13">
        <v>797678322.78909945</v>
      </c>
      <c r="J14" s="13">
        <v>5934488.6575852782</v>
      </c>
      <c r="K14" s="14">
        <v>1889699.2621227028</v>
      </c>
    </row>
    <row r="15" spans="1:11" x14ac:dyDescent="0.25">
      <c r="A15" s="11">
        <v>2010</v>
      </c>
      <c r="B15" s="12">
        <f t="shared" ref="B15:B28" si="0">SUM(C15:K15)</f>
        <v>1398983596</v>
      </c>
      <c r="C15" s="13">
        <v>6167393</v>
      </c>
      <c r="D15" s="13">
        <v>24370580</v>
      </c>
      <c r="E15" s="13">
        <v>572882506</v>
      </c>
      <c r="F15" s="13">
        <v>3949215</v>
      </c>
      <c r="G15" s="13">
        <v>1976739</v>
      </c>
      <c r="H15" s="13">
        <v>26590380</v>
      </c>
      <c r="I15" s="13">
        <v>755027607</v>
      </c>
      <c r="J15" s="13">
        <v>6037187</v>
      </c>
      <c r="K15" s="14">
        <v>1981989</v>
      </c>
    </row>
    <row r="16" spans="1:11" x14ac:dyDescent="0.25">
      <c r="A16" s="11" t="s">
        <v>27</v>
      </c>
      <c r="B16" s="12">
        <f t="shared" si="0"/>
        <v>1431490544</v>
      </c>
      <c r="C16" s="13">
        <v>7040777</v>
      </c>
      <c r="D16" s="13">
        <v>25808035</v>
      </c>
      <c r="E16" s="13">
        <v>580715195</v>
      </c>
      <c r="F16" s="13">
        <v>3950218</v>
      </c>
      <c r="G16" s="13">
        <v>2028072</v>
      </c>
      <c r="H16" s="13">
        <v>28634521</v>
      </c>
      <c r="I16" s="13">
        <v>774207826</v>
      </c>
      <c r="J16" s="13">
        <v>7009630</v>
      </c>
      <c r="K16" s="14">
        <v>2096270</v>
      </c>
    </row>
    <row r="17" spans="1:11" x14ac:dyDescent="0.25">
      <c r="A17" s="11" t="s">
        <v>28</v>
      </c>
      <c r="B17" s="12">
        <f t="shared" si="0"/>
        <v>1451443683</v>
      </c>
      <c r="C17" s="13">
        <v>7108574</v>
      </c>
      <c r="D17" s="13">
        <v>25939477</v>
      </c>
      <c r="E17" s="13">
        <v>598234152</v>
      </c>
      <c r="F17" s="13">
        <v>4178088</v>
      </c>
      <c r="G17" s="13">
        <v>2299940</v>
      </c>
      <c r="H17" s="13">
        <v>29305212</v>
      </c>
      <c r="I17" s="13">
        <v>775361841</v>
      </c>
      <c r="J17" s="13">
        <v>6886294</v>
      </c>
      <c r="K17" s="14">
        <v>2130105</v>
      </c>
    </row>
    <row r="18" spans="1:11" x14ac:dyDescent="0.25">
      <c r="A18" s="11" t="s">
        <v>29</v>
      </c>
      <c r="B18" s="12">
        <f t="shared" si="0"/>
        <v>1471396821</v>
      </c>
      <c r="C18" s="13">
        <v>6584310</v>
      </c>
      <c r="D18" s="13">
        <v>27608880</v>
      </c>
      <c r="E18" s="13">
        <v>641359452</v>
      </c>
      <c r="F18" s="13">
        <v>4147099</v>
      </c>
      <c r="G18" s="13">
        <v>2292028</v>
      </c>
      <c r="H18" s="13">
        <v>29344795</v>
      </c>
      <c r="I18" s="13">
        <v>751088603</v>
      </c>
      <c r="J18" s="13">
        <v>6801977</v>
      </c>
      <c r="K18" s="14">
        <v>2169677</v>
      </c>
    </row>
    <row r="19" spans="1:11" x14ac:dyDescent="0.25">
      <c r="A19" s="11" t="s">
        <v>30</v>
      </c>
      <c r="B19" s="12">
        <f t="shared" si="0"/>
        <v>1506128747</v>
      </c>
      <c r="C19" s="13">
        <v>9943479</v>
      </c>
      <c r="D19" s="13">
        <v>30948648</v>
      </c>
      <c r="E19" s="13">
        <v>657316225</v>
      </c>
      <c r="F19" s="13">
        <v>4736599</v>
      </c>
      <c r="G19" s="13">
        <v>2779736</v>
      </c>
      <c r="H19" s="13">
        <v>31755346</v>
      </c>
      <c r="I19" s="13">
        <v>758835495</v>
      </c>
      <c r="J19" s="13">
        <v>7484377</v>
      </c>
      <c r="K19" s="14">
        <v>2328842</v>
      </c>
    </row>
    <row r="20" spans="1:11" x14ac:dyDescent="0.25">
      <c r="A20" s="11" t="s">
        <v>31</v>
      </c>
      <c r="B20" s="12">
        <f t="shared" si="0"/>
        <v>1570221378</v>
      </c>
      <c r="C20" s="13">
        <v>8830653</v>
      </c>
      <c r="D20" s="13">
        <v>31402029</v>
      </c>
      <c r="E20" s="13">
        <v>673272999</v>
      </c>
      <c r="F20" s="13">
        <v>4247495</v>
      </c>
      <c r="G20" s="13">
        <v>2390838</v>
      </c>
      <c r="H20" s="13">
        <v>30616848</v>
      </c>
      <c r="I20" s="13">
        <v>810206763</v>
      </c>
      <c r="J20" s="13">
        <v>7008227</v>
      </c>
      <c r="K20" s="14">
        <v>2245526</v>
      </c>
    </row>
    <row r="21" spans="1:11" x14ac:dyDescent="0.25">
      <c r="A21" s="11" t="s">
        <v>13</v>
      </c>
      <c r="B21" s="12">
        <f t="shared" si="0"/>
        <v>1792161050</v>
      </c>
      <c r="C21" s="13">
        <v>10250146</v>
      </c>
      <c r="D21" s="13">
        <v>35397622</v>
      </c>
      <c r="E21" s="13">
        <v>755883580</v>
      </c>
      <c r="F21" s="13">
        <v>4869853</v>
      </c>
      <c r="G21" s="13">
        <v>2977427</v>
      </c>
      <c r="H21" s="13">
        <v>35109421</v>
      </c>
      <c r="I21" s="13">
        <v>937530264</v>
      </c>
      <c r="J21" s="13">
        <v>7749177</v>
      </c>
      <c r="K21" s="14">
        <v>2393560</v>
      </c>
    </row>
    <row r="22" spans="1:11" x14ac:dyDescent="0.25">
      <c r="A22" s="11">
        <v>2017</v>
      </c>
      <c r="B22" s="12">
        <f t="shared" si="0"/>
        <v>2277500904</v>
      </c>
      <c r="C22" s="13">
        <v>12628391</v>
      </c>
      <c r="D22" s="13">
        <v>43530581</v>
      </c>
      <c r="E22" s="13">
        <v>955817101</v>
      </c>
      <c r="F22" s="13">
        <v>5673918</v>
      </c>
      <c r="G22" s="13">
        <v>4424023</v>
      </c>
      <c r="H22" s="13">
        <v>44300460</v>
      </c>
      <c r="I22" s="13">
        <v>1198774970</v>
      </c>
      <c r="J22" s="13">
        <v>9420978</v>
      </c>
      <c r="K22" s="14">
        <v>2930482</v>
      </c>
    </row>
    <row r="23" spans="1:11" x14ac:dyDescent="0.25">
      <c r="A23" s="11" t="s">
        <v>14</v>
      </c>
      <c r="B23" s="12">
        <f t="shared" si="0"/>
        <v>2242499689</v>
      </c>
      <c r="C23" s="13">
        <v>12434314</v>
      </c>
      <c r="D23" s="13">
        <v>42861592</v>
      </c>
      <c r="E23" s="13">
        <v>941127860</v>
      </c>
      <c r="F23" s="13">
        <v>5586720</v>
      </c>
      <c r="G23" s="13">
        <v>4356034</v>
      </c>
      <c r="H23" s="13">
        <v>43619639</v>
      </c>
      <c r="I23" s="13">
        <v>1180351890</v>
      </c>
      <c r="J23" s="13">
        <v>9276194</v>
      </c>
      <c r="K23" s="14">
        <v>2885446</v>
      </c>
    </row>
    <row r="24" spans="1:11" x14ac:dyDescent="0.25">
      <c r="A24" s="11" t="s">
        <v>15</v>
      </c>
      <c r="B24" s="12">
        <f t="shared" si="0"/>
        <v>2276137183</v>
      </c>
      <c r="C24" s="13">
        <v>12620829</v>
      </c>
      <c r="D24" s="13">
        <v>43504515</v>
      </c>
      <c r="E24" s="13">
        <v>955244778</v>
      </c>
      <c r="F24" s="13">
        <v>5670521</v>
      </c>
      <c r="G24" s="13">
        <v>4421374</v>
      </c>
      <c r="H24" s="13">
        <v>44273933</v>
      </c>
      <c r="I24" s="13">
        <v>1198057169</v>
      </c>
      <c r="J24" s="13">
        <v>9415337</v>
      </c>
      <c r="K24" s="14">
        <v>2928727</v>
      </c>
    </row>
    <row r="25" spans="1:11" x14ac:dyDescent="0.25">
      <c r="A25" s="11" t="s">
        <v>16</v>
      </c>
      <c r="B25" s="12">
        <f t="shared" si="0"/>
        <v>2279774002</v>
      </c>
      <c r="C25" s="13">
        <v>12661022</v>
      </c>
      <c r="D25" s="13">
        <v>43674123</v>
      </c>
      <c r="E25" s="13">
        <v>956473169</v>
      </c>
      <c r="F25" s="13">
        <v>5689594</v>
      </c>
      <c r="G25" s="13">
        <v>4438448</v>
      </c>
      <c r="H25" s="13">
        <v>44394772</v>
      </c>
      <c r="I25" s="13">
        <v>1199979060</v>
      </c>
      <c r="J25" s="13">
        <v>9490401</v>
      </c>
      <c r="K25" s="14">
        <v>2973413</v>
      </c>
    </row>
    <row r="26" spans="1:11" x14ac:dyDescent="0.25">
      <c r="A26" s="11" t="s">
        <v>17</v>
      </c>
      <c r="B26" s="12">
        <f t="shared" si="0"/>
        <v>2303511272</v>
      </c>
      <c r="C26" s="13">
        <v>12798763</v>
      </c>
      <c r="D26" s="13">
        <v>44259275</v>
      </c>
      <c r="E26" s="13">
        <v>966293911</v>
      </c>
      <c r="F26" s="13">
        <v>5751819</v>
      </c>
      <c r="G26" s="13">
        <v>4487700</v>
      </c>
      <c r="H26" s="13">
        <v>44871248</v>
      </c>
      <c r="I26" s="13">
        <v>1212423209</v>
      </c>
      <c r="J26" s="13">
        <v>9608184</v>
      </c>
      <c r="K26" s="14">
        <v>3017163</v>
      </c>
    </row>
    <row r="27" spans="1:11" x14ac:dyDescent="0.25">
      <c r="A27" s="11" t="s">
        <v>18</v>
      </c>
      <c r="B27" s="12">
        <f t="shared" si="0"/>
        <v>2283587222</v>
      </c>
      <c r="C27" s="13">
        <v>22488663</v>
      </c>
      <c r="D27" s="13">
        <v>72872763</v>
      </c>
      <c r="E27" s="13">
        <v>910340874</v>
      </c>
      <c r="F27" s="13">
        <v>5275591</v>
      </c>
      <c r="G27" s="13">
        <v>4553216</v>
      </c>
      <c r="H27" s="13">
        <v>85677064</v>
      </c>
      <c r="I27" s="13">
        <v>1171720502</v>
      </c>
      <c r="J27" s="13">
        <v>8928815</v>
      </c>
      <c r="K27" s="14">
        <v>1729734</v>
      </c>
    </row>
    <row r="28" spans="1:11" x14ac:dyDescent="0.25">
      <c r="A28" s="11" t="s">
        <v>19</v>
      </c>
      <c r="B28" s="12">
        <f t="shared" si="0"/>
        <v>2257834381</v>
      </c>
      <c r="C28" s="13">
        <v>30117065</v>
      </c>
      <c r="D28" s="13">
        <v>92259418</v>
      </c>
      <c r="E28" s="13">
        <v>883679880</v>
      </c>
      <c r="F28" s="13">
        <v>4564411</v>
      </c>
      <c r="G28" s="13">
        <v>4882135</v>
      </c>
      <c r="H28" s="13">
        <v>61602212</v>
      </c>
      <c r="I28" s="13">
        <v>1171698051</v>
      </c>
      <c r="J28" s="13">
        <v>7554099</v>
      </c>
      <c r="K28" s="14">
        <v>1477110</v>
      </c>
    </row>
    <row r="29" spans="1:11" x14ac:dyDescent="0.25">
      <c r="A29" s="11" t="s">
        <v>20</v>
      </c>
      <c r="B29" s="12">
        <v>2675106625</v>
      </c>
      <c r="C29" s="13">
        <v>33863896</v>
      </c>
      <c r="D29" s="13">
        <v>128233055</v>
      </c>
      <c r="E29" s="13">
        <v>1024842122</v>
      </c>
      <c r="F29" s="13">
        <v>4748420</v>
      </c>
      <c r="G29" s="13">
        <v>9018109</v>
      </c>
      <c r="H29" s="13">
        <v>91315053</v>
      </c>
      <c r="I29" s="13">
        <v>1373621157</v>
      </c>
      <c r="J29" s="13">
        <v>7878630</v>
      </c>
      <c r="K29" s="14">
        <v>1586183</v>
      </c>
    </row>
    <row r="30" spans="1:11" x14ac:dyDescent="0.25">
      <c r="A30" s="11" t="s">
        <v>21</v>
      </c>
      <c r="B30" s="12">
        <v>3184591389.8364592</v>
      </c>
      <c r="C30" s="13">
        <v>59308739.037500665</v>
      </c>
      <c r="D30" s="13">
        <v>200567225.41625312</v>
      </c>
      <c r="E30" s="13">
        <v>1251491276.8958309</v>
      </c>
      <c r="F30" s="13">
        <v>5234889.7249756027</v>
      </c>
      <c r="G30" s="13">
        <v>9070946.3309751842</v>
      </c>
      <c r="H30" s="13">
        <v>102755587.7688442</v>
      </c>
      <c r="I30" s="13">
        <v>1546130762.0901058</v>
      </c>
      <c r="J30" s="13">
        <v>8337097.0428071171</v>
      </c>
      <c r="K30" s="14">
        <v>1694865.529166593</v>
      </c>
    </row>
    <row r="31" spans="1:11" x14ac:dyDescent="0.25">
      <c r="A31" s="15" t="s">
        <v>22</v>
      </c>
      <c r="C31" s="4"/>
      <c r="D31" s="4"/>
      <c r="E31" s="4"/>
      <c r="F31" s="4"/>
      <c r="G31" s="4"/>
      <c r="H31" s="4"/>
      <c r="I31" s="4"/>
      <c r="J31" s="4"/>
      <c r="K31" s="4"/>
    </row>
    <row r="32" spans="1:11" x14ac:dyDescent="0.25">
      <c r="A32" s="15" t="s">
        <v>25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NUMERO AVES PONEDORAS</vt:lpstr>
      <vt:lpstr> AVES DE POSTURA P PROD DE HUEV</vt:lpstr>
      <vt:lpstr>PROD DE HUEVO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OAP</dc:creator>
  <cp:lastModifiedBy>MELISA ABALOS</cp:lastModifiedBy>
  <dcterms:created xsi:type="dcterms:W3CDTF">2026-06-18T21:10:10Z</dcterms:created>
  <dcterms:modified xsi:type="dcterms:W3CDTF">2026-07-08T22:19:07Z</dcterms:modified>
</cp:coreProperties>
</file>