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PECUARIA\"/>
    </mc:Choice>
  </mc:AlternateContent>
  <xr:revisionPtr revIDLastSave="0" documentId="13_ncr:1_{52710983-0376-4DD7-9D0C-DCC893B2A807}" xr6:coauthVersionLast="47" xr6:coauthVersionMax="47" xr10:uidLastSave="{00000000-0000-0000-0000-000000000000}"/>
  <bookViews>
    <workbookView xWindow="10710" yWindow="1050" windowWidth="16500" windowHeight="14400" firstSheet="3" activeTab="7" xr2:uid="{CFCE1A9A-3DBE-4970-8175-E2569C223F6F}"/>
  </bookViews>
  <sheets>
    <sheet name="BOLIVIA" sheetId="1" r:id="rId1"/>
    <sheet name="CHUQUISACA" sheetId="2" r:id="rId2"/>
    <sheet name="LA PAZ" sheetId="3" r:id="rId3"/>
    <sheet name="COCHABAMBA" sheetId="4" r:id="rId4"/>
    <sheet name="ORURO" sheetId="5" r:id="rId5"/>
    <sheet name="POTOSI" sheetId="6" r:id="rId6"/>
    <sheet name="TARIJA" sheetId="7" r:id="rId7"/>
    <sheet name="SANTA CRUZ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7" l="1"/>
  <c r="B21" i="7" s="1"/>
  <c r="C21" i="7"/>
  <c r="D20" i="7"/>
  <c r="C20" i="7"/>
  <c r="D19" i="7"/>
  <c r="C19" i="7"/>
  <c r="B19" i="7"/>
  <c r="D18" i="7"/>
  <c r="C18" i="7"/>
  <c r="B18" i="7"/>
  <c r="D17" i="7"/>
  <c r="C17" i="7"/>
  <c r="B17" i="7"/>
  <c r="D16" i="7"/>
  <c r="C16" i="7"/>
  <c r="B16" i="7" s="1"/>
  <c r="D15" i="7"/>
  <c r="C15" i="7"/>
  <c r="B15" i="7"/>
  <c r="D14" i="7"/>
  <c r="C14" i="7"/>
  <c r="B14" i="7"/>
  <c r="D13" i="7"/>
  <c r="C13" i="7"/>
  <c r="B13" i="7"/>
  <c r="D12" i="7"/>
  <c r="C12" i="7"/>
  <c r="B12" i="7" s="1"/>
  <c r="D11" i="7"/>
  <c r="C11" i="7"/>
  <c r="B11" i="7"/>
  <c r="D10" i="7"/>
  <c r="C10" i="7"/>
  <c r="B10" i="7" s="1"/>
  <c r="D9" i="7"/>
  <c r="C9" i="7"/>
  <c r="B9" i="7"/>
  <c r="D8" i="7"/>
  <c r="C8" i="7"/>
  <c r="B8" i="7"/>
  <c r="D7" i="7"/>
  <c r="C7" i="7"/>
  <c r="B7" i="7" s="1"/>
  <c r="D6" i="7"/>
  <c r="C6" i="7"/>
  <c r="B6" i="7"/>
  <c r="E29" i="6"/>
  <c r="D29" i="6"/>
  <c r="C29" i="6"/>
  <c r="B29" i="6"/>
  <c r="E28" i="6"/>
  <c r="D28" i="6"/>
  <c r="C28" i="6"/>
  <c r="B28" i="6"/>
  <c r="E27" i="6"/>
  <c r="D27" i="6"/>
  <c r="C27" i="6"/>
  <c r="B27" i="6"/>
  <c r="E26" i="6"/>
  <c r="D26" i="6"/>
  <c r="C26" i="6"/>
  <c r="B26" i="6"/>
  <c r="E25" i="6"/>
  <c r="D25" i="6"/>
  <c r="C25" i="6"/>
  <c r="B25" i="6"/>
  <c r="E24" i="6"/>
  <c r="D24" i="6"/>
  <c r="C24" i="6"/>
  <c r="B24" i="6"/>
  <c r="E23" i="6"/>
  <c r="D23" i="6"/>
  <c r="C23" i="6"/>
  <c r="B23" i="6"/>
  <c r="E22" i="6"/>
  <c r="D22" i="6"/>
  <c r="C22" i="6"/>
  <c r="B22" i="6"/>
  <c r="E21" i="6"/>
  <c r="D21" i="6"/>
  <c r="C21" i="6"/>
  <c r="B21" i="6" s="1"/>
  <c r="E20" i="6"/>
  <c r="D20" i="6"/>
  <c r="C20" i="6"/>
  <c r="B20" i="6"/>
  <c r="E19" i="6"/>
  <c r="D19" i="6"/>
  <c r="C19" i="6"/>
  <c r="B19" i="6"/>
  <c r="E18" i="6"/>
  <c r="D18" i="6"/>
  <c r="C18" i="6"/>
  <c r="B18" i="6"/>
  <c r="E17" i="6"/>
  <c r="D17" i="6"/>
  <c r="C17" i="6"/>
  <c r="B17" i="6"/>
  <c r="E16" i="6"/>
  <c r="D16" i="6"/>
  <c r="C16" i="6"/>
  <c r="B16" i="6"/>
  <c r="D29" i="5"/>
  <c r="C29" i="5"/>
  <c r="B29" i="5"/>
  <c r="D28" i="5"/>
  <c r="C28" i="5"/>
  <c r="B28" i="5"/>
  <c r="D27" i="5"/>
  <c r="C27" i="5"/>
  <c r="B27" i="5"/>
  <c r="D26" i="5"/>
  <c r="C26" i="5"/>
  <c r="B26" i="5"/>
  <c r="D25" i="5"/>
  <c r="C25" i="5"/>
  <c r="B25" i="5"/>
  <c r="D24" i="5"/>
  <c r="C24" i="5"/>
  <c r="B24" i="5"/>
  <c r="D23" i="5"/>
  <c r="C23" i="5"/>
  <c r="D22" i="5"/>
  <c r="C22" i="5"/>
  <c r="B22" i="5"/>
  <c r="D21" i="5"/>
  <c r="C21" i="5"/>
  <c r="B21" i="5"/>
  <c r="D20" i="5"/>
  <c r="C20" i="5"/>
  <c r="B20" i="5" s="1"/>
  <c r="E29" i="3"/>
  <c r="D29" i="3"/>
  <c r="C29" i="3"/>
  <c r="E28" i="3"/>
  <c r="D28" i="3"/>
  <c r="C28" i="3"/>
  <c r="B28" i="3" s="1"/>
  <c r="E27" i="3"/>
  <c r="D27" i="3"/>
  <c r="C27" i="3"/>
  <c r="B27" i="3"/>
  <c r="E26" i="3"/>
  <c r="D26" i="3"/>
  <c r="C26" i="3"/>
  <c r="B26" i="3" s="1"/>
  <c r="E25" i="3"/>
  <c r="D25" i="3"/>
  <c r="C25" i="3"/>
  <c r="B25" i="3" s="1"/>
  <c r="E24" i="3"/>
  <c r="D24" i="3"/>
  <c r="C24" i="3"/>
  <c r="B24" i="3"/>
  <c r="E23" i="3"/>
  <c r="D23" i="3"/>
  <c r="C23" i="3"/>
  <c r="B23" i="3" s="1"/>
  <c r="E22" i="3"/>
  <c r="D22" i="3"/>
  <c r="C22" i="3"/>
  <c r="B22" i="3" s="1"/>
  <c r="E21" i="3"/>
  <c r="D21" i="3"/>
  <c r="C21" i="3"/>
  <c r="B21" i="3" s="1"/>
  <c r="E20" i="3"/>
  <c r="D20" i="3"/>
  <c r="C20" i="3"/>
  <c r="B20" i="3"/>
  <c r="E19" i="3"/>
  <c r="D19" i="3"/>
  <c r="C19" i="3"/>
  <c r="B19" i="3" s="1"/>
  <c r="E18" i="3"/>
  <c r="D18" i="3"/>
  <c r="C18" i="3"/>
  <c r="B18" i="3"/>
  <c r="E17" i="3"/>
  <c r="D17" i="3"/>
  <c r="C17" i="3"/>
  <c r="B17" i="3"/>
  <c r="E16" i="3"/>
  <c r="D16" i="3"/>
  <c r="C16" i="3"/>
  <c r="B16" i="3" s="1"/>
  <c r="E29" i="1"/>
  <c r="D29" i="1"/>
  <c r="C29" i="1"/>
  <c r="E28" i="1"/>
  <c r="D28" i="1"/>
  <c r="C28" i="1"/>
  <c r="E27" i="1"/>
  <c r="D27" i="1"/>
  <c r="C27" i="1"/>
  <c r="B27" i="1" s="1"/>
  <c r="E26" i="1"/>
  <c r="D26" i="1"/>
  <c r="C26" i="1"/>
  <c r="B26" i="1" s="1"/>
  <c r="E25" i="1"/>
  <c r="D25" i="1"/>
  <c r="C25" i="1"/>
  <c r="E24" i="1"/>
  <c r="D24" i="1"/>
  <c r="C24" i="1"/>
  <c r="B24" i="1" s="1"/>
  <c r="E23" i="1"/>
  <c r="D23" i="1"/>
  <c r="C23" i="1"/>
  <c r="E22" i="1"/>
  <c r="D22" i="1"/>
  <c r="C22" i="1"/>
  <c r="E21" i="1"/>
  <c r="D21" i="1"/>
  <c r="C21" i="1"/>
  <c r="E20" i="1"/>
  <c r="D20" i="1"/>
  <c r="C20" i="1"/>
  <c r="B20" i="1"/>
  <c r="E19" i="1"/>
  <c r="D19" i="1"/>
  <c r="C19" i="1"/>
  <c r="E18" i="1"/>
  <c r="D18" i="1"/>
  <c r="C18" i="1"/>
  <c r="B18" i="1" s="1"/>
  <c r="E17" i="1"/>
  <c r="D17" i="1"/>
  <c r="C17" i="1"/>
  <c r="B17" i="1"/>
  <c r="E16" i="1"/>
  <c r="D16" i="1"/>
  <c r="C16" i="1"/>
  <c r="B20" i="7" l="1"/>
  <c r="B23" i="5"/>
  <c r="B29" i="1"/>
  <c r="B25" i="1"/>
  <c r="B23" i="1"/>
  <c r="B22" i="1"/>
  <c r="B21" i="1"/>
  <c r="B29" i="3"/>
  <c r="B28" i="1"/>
  <c r="B19" i="1"/>
  <c r="B16" i="1"/>
</calcChain>
</file>

<file path=xl/sharedStrings.xml><?xml version="1.0" encoding="utf-8"?>
<sst xmlns="http://schemas.openxmlformats.org/spreadsheetml/2006/main" count="234" uniqueCount="31">
  <si>
    <t>BOLIVIA: NUMERO DE CABEZAS DE LLAMA POR EDAD Y SEXO, SEGÚN AÑOS 2000 - 2025</t>
  </si>
  <si>
    <t>AÑO</t>
  </si>
  <si>
    <t>TOTAL</t>
  </si>
  <si>
    <t>MACHOS</t>
  </si>
  <si>
    <t>HEMBRAS</t>
  </si>
  <si>
    <t>MENORES A 1 AÑO</t>
  </si>
  <si>
    <t>DE 1 A 2 AÑOS</t>
  </si>
  <si>
    <t>MAYORES A 2 AÑOS</t>
  </si>
  <si>
    <t>Total</t>
  </si>
  <si>
    <t>Machos</t>
  </si>
  <si>
    <t>Hembras</t>
  </si>
  <si>
    <r>
      <t>2014</t>
    </r>
    <r>
      <rPr>
        <sz val="8"/>
        <color rgb="FF002060"/>
        <rFont val="Century Gothic"/>
        <family val="2"/>
      </rPr>
      <t xml:space="preserve"> </t>
    </r>
  </si>
  <si>
    <t>2016</t>
  </si>
  <si>
    <t>2018</t>
  </si>
  <si>
    <t>2019</t>
  </si>
  <si>
    <t>2020</t>
  </si>
  <si>
    <t>2021</t>
  </si>
  <si>
    <t>2022(p)</t>
  </si>
  <si>
    <t>2023(p)</t>
  </si>
  <si>
    <t>2024(p)</t>
  </si>
  <si>
    <t>2025(p)</t>
  </si>
  <si>
    <t>Fuente: Instituto Nacional de Estadística, Ministerio de Desarrollo Rural y Agua - Observatorio Agroambiental y Productivo</t>
  </si>
  <si>
    <t xml:space="preserve">             (p): Preliminar.</t>
  </si>
  <si>
    <t>CHUQUISACA: NUMERO DE CABEZAS DE LLAMA POR EDAD Y SEXO, SEGÚN AÑOS 2008 - 2025</t>
  </si>
  <si>
    <t>LA PAZ: NUMERO DE CABEZAS DE LLAMA POR EDAD Y SEXO, SEGÚN AÑOS 2000 - 2025</t>
  </si>
  <si>
    <t>COCHABAMBA: NUMERO DE CABEZAS DE LLAMA POR EDAD Y SEXO, SEGÚN AÑOS 2000 - 2025</t>
  </si>
  <si>
    <t>ORURO: NUMERO DE CABEZAS DE LLAMA POR EDAD Y SEXO, SEGÚN AÑOS 2000 -2025</t>
  </si>
  <si>
    <t>POTOSI: NUMERO DE CABEZAS DE LLAMAS POR EDAD Y SEXO, SEGÚN AÑOS 2000 - 2025</t>
  </si>
  <si>
    <t>TARIJA: NUMERO DE CABEZAS DE LLAMA POR EDAD Y SEXO, SEGÚN AÑOS 2008 - 2025</t>
  </si>
  <si>
    <t>SANTA CRUZ: NUMERO DE CABEZAS DE LLAMA POR EDAD Y SEXO, SEGÚN AÑOS 2013 - 2025</t>
  </si>
  <si>
    <t>(En 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</si>
</sst>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"/>
      <family val="2"/>
    </font>
    <font>
      <sz val="8"/>
      <color rgb="FF002060"/>
      <name val="Century Gothic"/>
      <family val="2"/>
    </font>
    <font>
      <b/>
      <sz val="9"/>
      <color rgb="FF002060"/>
      <name val="Century Gothic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9"/>
      <name val="Century Gothic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theme="8" tint="-0.249977111117893"/>
      </right>
      <top style="thin">
        <color indexed="64"/>
      </top>
      <bottom style="thin">
        <color indexed="64"/>
      </bottom>
      <diagonal/>
    </border>
    <border>
      <left style="double">
        <color theme="8" tint="-0.249977111117893"/>
      </left>
      <right style="double">
        <color theme="8" tint="-0.249977111117893"/>
      </right>
      <top/>
      <bottom/>
      <diagonal/>
    </border>
    <border>
      <left style="double">
        <color theme="8" tint="-0.249977111117893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double">
        <color theme="8" tint="-0.249977111117893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4" fontId="1" fillId="0" borderId="0" xfId="0" applyNumberFormat="1" applyFont="1"/>
    <xf numFmtId="165" fontId="4" fillId="0" borderId="0" xfId="1" applyNumberFormat="1" applyFont="1" applyFill="1" applyBorder="1" applyAlignment="1"/>
    <xf numFmtId="49" fontId="5" fillId="3" borderId="3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right"/>
    </xf>
    <xf numFmtId="165" fontId="7" fillId="0" borderId="0" xfId="1" applyNumberFormat="1" applyFont="1" applyFill="1" applyBorder="1" applyAlignment="1"/>
    <xf numFmtId="0" fontId="8" fillId="0" borderId="0" xfId="0" applyFont="1"/>
    <xf numFmtId="165" fontId="6" fillId="0" borderId="2" xfId="1" applyNumberFormat="1" applyFont="1" applyBorder="1" applyAlignment="1">
      <alignment horizontal="right"/>
    </xf>
    <xf numFmtId="165" fontId="6" fillId="2" borderId="2" xfId="1" applyNumberFormat="1" applyFont="1" applyFill="1" applyBorder="1" applyAlignment="1">
      <alignment horizontal="right"/>
    </xf>
    <xf numFmtId="0" fontId="5" fillId="0" borderId="0" xfId="0" applyFont="1"/>
    <xf numFmtId="49" fontId="5" fillId="3" borderId="8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/>
    </xf>
  </cellXfs>
  <cellStyles count="2">
    <cellStyle name="Millares 2" xfId="1" xr:uid="{0E5B005F-0417-40D2-9C9B-436A6FA60F35}"/>
    <cellStyle name="Normal" xfId="0" builtinId="0"/>
  </cellStyles>
  <dxfs count="0"/>
  <tableStyles count="1" defaultTableStyle="TableStyleMedium2" defaultPivotStyle="PivotStyleLight16">
    <tableStyle name="Invisible" pivot="0" table="0" count="0" xr9:uid="{66F7DB53-DF70-49B6-B5B2-C46A993726B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249811</xdr:colOff>
      <xdr:row>0</xdr:row>
      <xdr:rowOff>0</xdr:rowOff>
    </xdr:from>
    <xdr:to>
      <xdr:col>12</xdr:col>
      <xdr:colOff>620485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2A3A62-80BB-48B5-8DC2-2C4B8BEC71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525105" y="0"/>
          <a:ext cx="3418674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304800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8FC9AF-40AD-41DC-95FB-54982127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2094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373075</xdr:colOff>
      <xdr:row>0</xdr:row>
      <xdr:rowOff>0</xdr:rowOff>
    </xdr:from>
    <xdr:to>
      <xdr:col>12</xdr:col>
      <xdr:colOff>743749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114FF2-FE23-4290-ABA1-5F82333411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794046" y="0"/>
          <a:ext cx="3418674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484094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54A9CC9-672A-49C5-A6AE-C1E04341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2094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373076</xdr:colOff>
      <xdr:row>0</xdr:row>
      <xdr:rowOff>0</xdr:rowOff>
    </xdr:from>
    <xdr:to>
      <xdr:col>12</xdr:col>
      <xdr:colOff>743750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F19281-093F-4B71-B16D-B60E9FCB8E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749223" y="0"/>
          <a:ext cx="3418674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484094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40DF51F-0388-4537-BE9B-4A3D71A4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532094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104134</xdr:colOff>
      <xdr:row>0</xdr:row>
      <xdr:rowOff>0</xdr:rowOff>
    </xdr:from>
    <xdr:to>
      <xdr:col>12</xdr:col>
      <xdr:colOff>474808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D06891-9E71-4FA5-92C5-353422592B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200134" y="0"/>
          <a:ext cx="3418674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484094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5A9F859-2398-4143-9626-797B74BC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2094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357949</xdr:colOff>
      <xdr:row>0</xdr:row>
      <xdr:rowOff>0</xdr:rowOff>
    </xdr:from>
    <xdr:to>
      <xdr:col>12</xdr:col>
      <xdr:colOff>731424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3A2103-6665-4534-A41C-50CB7CCF56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53949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53C5F18-9875-4FEF-A94D-A8B40429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335537</xdr:colOff>
      <xdr:row>0</xdr:row>
      <xdr:rowOff>0</xdr:rowOff>
    </xdr:from>
    <xdr:to>
      <xdr:col>12</xdr:col>
      <xdr:colOff>709012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6E9786-62A7-41C6-BE22-1A7C9B74BA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3153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3BD5CF4-C3C9-41BE-8520-2DA45D92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346742</xdr:colOff>
      <xdr:row>0</xdr:row>
      <xdr:rowOff>0</xdr:rowOff>
    </xdr:from>
    <xdr:to>
      <xdr:col>12</xdr:col>
      <xdr:colOff>720217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EFD761-4E9B-4AB6-B13F-8ABAFB448B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4274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A00E66-2A87-42DE-8035-3F99AD1C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346742</xdr:colOff>
      <xdr:row>0</xdr:row>
      <xdr:rowOff>0</xdr:rowOff>
    </xdr:from>
    <xdr:to>
      <xdr:col>12</xdr:col>
      <xdr:colOff>720217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831349-2D86-47C9-A23C-A6AB28908A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44274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AC469F-7E4A-4FDD-87A6-921FC13B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13EA-714D-4EDC-8608-0E827DF51BE1}">
  <dimension ref="A1:M33"/>
  <sheetViews>
    <sheetView showGridLines="0" topLeftCell="A4" zoomScale="85" zoomScaleNormal="85" workbookViewId="0">
      <selection activeCell="A6" sqref="A6:A31"/>
    </sheetView>
  </sheetViews>
  <sheetFormatPr baseColWidth="10" defaultRowHeight="15" x14ac:dyDescent="0.25"/>
  <cols>
    <col min="3" max="3" width="14.140625" customWidth="1"/>
  </cols>
  <sheetData>
    <row r="1" spans="1:13" ht="104.25" customHeight="1" x14ac:dyDescent="0.25"/>
    <row r="2" spans="1:13" ht="15.75" x14ac:dyDescent="0.25">
      <c r="A2" s="6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5">
      <c r="A3" s="9" t="s">
        <v>30</v>
      </c>
      <c r="B3" s="1"/>
      <c r="C3" s="1"/>
      <c r="D3" s="1"/>
      <c r="E3" s="1"/>
      <c r="F3" s="1"/>
      <c r="G3" s="1"/>
      <c r="H3" s="1"/>
      <c r="I3" s="1"/>
      <c r="J3" s="1"/>
    </row>
    <row r="4" spans="1:13" ht="30" customHeight="1" x14ac:dyDescent="0.25">
      <c r="A4" s="13" t="s">
        <v>1</v>
      </c>
      <c r="B4" s="13" t="s">
        <v>2</v>
      </c>
      <c r="C4" s="13" t="s">
        <v>3</v>
      </c>
      <c r="D4" s="13" t="s">
        <v>4</v>
      </c>
      <c r="E4" s="10" t="s">
        <v>5</v>
      </c>
      <c r="F4" s="11"/>
      <c r="G4" s="12"/>
      <c r="H4" s="10" t="s">
        <v>6</v>
      </c>
      <c r="I4" s="11"/>
      <c r="J4" s="12"/>
      <c r="K4" s="10" t="s">
        <v>7</v>
      </c>
      <c r="L4" s="11"/>
      <c r="M4" s="12"/>
    </row>
    <row r="5" spans="1:13" x14ac:dyDescent="0.25">
      <c r="A5" s="14"/>
      <c r="B5" s="14"/>
      <c r="C5" s="14"/>
      <c r="D5" s="14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8">
        <v>2000</v>
      </c>
      <c r="B6" s="8">
        <v>2091478</v>
      </c>
      <c r="C6" s="7">
        <v>700748</v>
      </c>
      <c r="D6" s="7">
        <v>1390730</v>
      </c>
      <c r="E6" s="8">
        <v>391540</v>
      </c>
      <c r="F6" s="7">
        <v>192015</v>
      </c>
      <c r="G6" s="7">
        <v>199525</v>
      </c>
      <c r="H6" s="8">
        <v>364535</v>
      </c>
      <c r="I6" s="7">
        <v>130094</v>
      </c>
      <c r="J6" s="7">
        <v>234441</v>
      </c>
      <c r="K6" s="8">
        <v>1335403</v>
      </c>
      <c r="L6" s="7">
        <v>378639</v>
      </c>
      <c r="M6" s="7">
        <v>956764</v>
      </c>
    </row>
    <row r="7" spans="1:13" x14ac:dyDescent="0.25">
      <c r="A7" s="18">
        <v>2001</v>
      </c>
      <c r="B7" s="8">
        <v>2132758</v>
      </c>
      <c r="C7" s="7">
        <v>704980</v>
      </c>
      <c r="D7" s="7">
        <v>1427778</v>
      </c>
      <c r="E7" s="8">
        <v>413294</v>
      </c>
      <c r="F7" s="7">
        <v>201624</v>
      </c>
      <c r="G7" s="7">
        <v>211670</v>
      </c>
      <c r="H7" s="8">
        <v>384345</v>
      </c>
      <c r="I7" s="7">
        <v>135448</v>
      </c>
      <c r="J7" s="7">
        <v>248897</v>
      </c>
      <c r="K7" s="8">
        <v>1335119</v>
      </c>
      <c r="L7" s="7">
        <v>367908</v>
      </c>
      <c r="M7" s="7">
        <v>967211</v>
      </c>
    </row>
    <row r="8" spans="1:13" x14ac:dyDescent="0.25">
      <c r="A8" s="18">
        <v>2002</v>
      </c>
      <c r="B8" s="8">
        <v>2174768</v>
      </c>
      <c r="C8" s="7">
        <v>709200</v>
      </c>
      <c r="D8" s="7">
        <v>1465568</v>
      </c>
      <c r="E8" s="8">
        <v>435605</v>
      </c>
      <c r="F8" s="7">
        <v>211484</v>
      </c>
      <c r="G8" s="7">
        <v>224121</v>
      </c>
      <c r="H8" s="8">
        <v>405008</v>
      </c>
      <c r="I8" s="7">
        <v>141061</v>
      </c>
      <c r="J8" s="7">
        <v>263947</v>
      </c>
      <c r="K8" s="8">
        <v>1334155</v>
      </c>
      <c r="L8" s="7">
        <v>356655</v>
      </c>
      <c r="M8" s="7">
        <v>977500</v>
      </c>
    </row>
    <row r="9" spans="1:13" x14ac:dyDescent="0.25">
      <c r="A9" s="18">
        <v>2003</v>
      </c>
      <c r="B9" s="8">
        <v>2221826</v>
      </c>
      <c r="C9" s="7">
        <v>715063</v>
      </c>
      <c r="D9" s="7">
        <v>1506763</v>
      </c>
      <c r="E9" s="8">
        <v>459683</v>
      </c>
      <c r="F9" s="7">
        <v>222156</v>
      </c>
      <c r="G9" s="7">
        <v>237527</v>
      </c>
      <c r="H9" s="8">
        <v>426883</v>
      </c>
      <c r="I9" s="7">
        <v>147153</v>
      </c>
      <c r="J9" s="7">
        <v>279730</v>
      </c>
      <c r="K9" s="8">
        <v>1335260</v>
      </c>
      <c r="L9" s="7">
        <v>345754</v>
      </c>
      <c r="M9" s="7">
        <v>989506</v>
      </c>
    </row>
    <row r="10" spans="1:13" x14ac:dyDescent="0.25">
      <c r="A10" s="18">
        <v>2004</v>
      </c>
      <c r="B10" s="8">
        <v>2268689</v>
      </c>
      <c r="C10" s="7">
        <v>720632</v>
      </c>
      <c r="D10" s="7">
        <v>1548057</v>
      </c>
      <c r="E10" s="8">
        <v>484092</v>
      </c>
      <c r="F10" s="7">
        <v>233115</v>
      </c>
      <c r="G10" s="7">
        <v>250977</v>
      </c>
      <c r="H10" s="8">
        <v>449531</v>
      </c>
      <c r="I10" s="7">
        <v>153388</v>
      </c>
      <c r="J10" s="7">
        <v>296143</v>
      </c>
      <c r="K10" s="8">
        <v>1335066</v>
      </c>
      <c r="L10" s="7">
        <v>334129</v>
      </c>
      <c r="M10" s="7">
        <v>1000937</v>
      </c>
    </row>
    <row r="11" spans="1:13" x14ac:dyDescent="0.25">
      <c r="A11" s="18">
        <v>2005</v>
      </c>
      <c r="B11" s="8">
        <v>2319459</v>
      </c>
      <c r="C11" s="7">
        <v>726721</v>
      </c>
      <c r="D11" s="7">
        <v>1592738</v>
      </c>
      <c r="E11" s="8">
        <v>510047</v>
      </c>
      <c r="F11" s="7">
        <v>244513</v>
      </c>
      <c r="G11" s="7">
        <v>265534</v>
      </c>
      <c r="H11" s="8">
        <v>473624</v>
      </c>
      <c r="I11" s="7">
        <v>160047</v>
      </c>
      <c r="J11" s="7">
        <v>313577</v>
      </c>
      <c r="K11" s="8">
        <v>1335788</v>
      </c>
      <c r="L11" s="7">
        <v>322161</v>
      </c>
      <c r="M11" s="7">
        <v>1013627</v>
      </c>
    </row>
    <row r="12" spans="1:13" x14ac:dyDescent="0.25">
      <c r="A12" s="18">
        <v>2006</v>
      </c>
      <c r="B12" s="8">
        <v>2376193</v>
      </c>
      <c r="C12" s="7">
        <v>734276</v>
      </c>
      <c r="D12" s="7">
        <v>1641917</v>
      </c>
      <c r="E12" s="8">
        <v>538137</v>
      </c>
      <c r="F12" s="7">
        <v>256999</v>
      </c>
      <c r="G12" s="7">
        <v>281138</v>
      </c>
      <c r="H12" s="8">
        <v>499587</v>
      </c>
      <c r="I12" s="7">
        <v>167144</v>
      </c>
      <c r="J12" s="7">
        <v>332443</v>
      </c>
      <c r="K12" s="8">
        <v>1338469</v>
      </c>
      <c r="L12" s="7">
        <v>310133</v>
      </c>
      <c r="M12" s="7">
        <v>1028336</v>
      </c>
    </row>
    <row r="13" spans="1:13" x14ac:dyDescent="0.25">
      <c r="A13" s="18">
        <v>2007</v>
      </c>
      <c r="B13" s="8">
        <v>2428577</v>
      </c>
      <c r="C13" s="7">
        <v>740171</v>
      </c>
      <c r="D13" s="7">
        <v>1688406</v>
      </c>
      <c r="E13" s="8">
        <v>566049</v>
      </c>
      <c r="F13" s="7">
        <v>269414</v>
      </c>
      <c r="G13" s="7">
        <v>296635</v>
      </c>
      <c r="H13" s="8">
        <v>524982</v>
      </c>
      <c r="I13" s="7">
        <v>174054</v>
      </c>
      <c r="J13" s="7">
        <v>350928</v>
      </c>
      <c r="K13" s="8">
        <v>1337546</v>
      </c>
      <c r="L13" s="7">
        <v>296703</v>
      </c>
      <c r="M13" s="7">
        <v>1040843</v>
      </c>
    </row>
    <row r="14" spans="1:13" x14ac:dyDescent="0.25">
      <c r="A14" s="18">
        <v>2008</v>
      </c>
      <c r="B14" s="8">
        <v>2501763</v>
      </c>
      <c r="C14" s="7">
        <v>752857</v>
      </c>
      <c r="D14" s="7">
        <v>1748906</v>
      </c>
      <c r="E14" s="8">
        <v>599610</v>
      </c>
      <c r="F14" s="7">
        <v>284286</v>
      </c>
      <c r="G14" s="7">
        <v>315324</v>
      </c>
      <c r="H14" s="8">
        <v>553553</v>
      </c>
      <c r="I14" s="7">
        <v>182010</v>
      </c>
      <c r="J14" s="7">
        <v>371543</v>
      </c>
      <c r="K14" s="8">
        <v>1348600</v>
      </c>
      <c r="L14" s="7">
        <v>286561</v>
      </c>
      <c r="M14" s="7">
        <v>1062039</v>
      </c>
    </row>
    <row r="15" spans="1:13" x14ac:dyDescent="0.25">
      <c r="A15" s="18">
        <v>2009</v>
      </c>
      <c r="B15" s="8">
        <v>2539305</v>
      </c>
      <c r="C15" s="7">
        <v>761311</v>
      </c>
      <c r="D15" s="7">
        <v>1777994</v>
      </c>
      <c r="E15" s="8">
        <v>618650</v>
      </c>
      <c r="F15" s="7">
        <v>291953</v>
      </c>
      <c r="G15" s="7">
        <v>326697</v>
      </c>
      <c r="H15" s="8">
        <v>577486</v>
      </c>
      <c r="I15" s="7">
        <v>187453</v>
      </c>
      <c r="J15" s="7">
        <v>390033</v>
      </c>
      <c r="K15" s="8">
        <v>1343169</v>
      </c>
      <c r="L15" s="7">
        <v>281905</v>
      </c>
      <c r="M15" s="7">
        <v>1061264</v>
      </c>
    </row>
    <row r="16" spans="1:13" x14ac:dyDescent="0.25">
      <c r="A16" s="18">
        <v>2010</v>
      </c>
      <c r="B16" s="8">
        <f t="shared" ref="B16:B29" si="0">+C16+D16</f>
        <v>2574003</v>
      </c>
      <c r="C16" s="7">
        <f t="shared" ref="C16:D29" si="1">+F16+I16+L16</f>
        <v>770589</v>
      </c>
      <c r="D16" s="7">
        <f t="shared" si="1"/>
        <v>1803414</v>
      </c>
      <c r="E16" s="8">
        <f t="shared" ref="E16:E29" si="2">+F16+G16</f>
        <v>643588</v>
      </c>
      <c r="F16" s="7">
        <v>301807</v>
      </c>
      <c r="G16" s="7">
        <v>341781</v>
      </c>
      <c r="H16" s="8">
        <v>588433</v>
      </c>
      <c r="I16" s="7">
        <v>190037</v>
      </c>
      <c r="J16" s="7">
        <v>398396</v>
      </c>
      <c r="K16" s="8">
        <v>1341982</v>
      </c>
      <c r="L16" s="7">
        <v>278745</v>
      </c>
      <c r="M16" s="7">
        <v>1063237</v>
      </c>
    </row>
    <row r="17" spans="1:13" x14ac:dyDescent="0.25">
      <c r="A17" s="18">
        <v>2011</v>
      </c>
      <c r="B17" s="8">
        <f t="shared" si="0"/>
        <v>2604939</v>
      </c>
      <c r="C17" s="7">
        <f t="shared" si="1"/>
        <v>807423</v>
      </c>
      <c r="D17" s="7">
        <f t="shared" si="1"/>
        <v>1797516</v>
      </c>
      <c r="E17" s="8">
        <f t="shared" si="2"/>
        <v>629656</v>
      </c>
      <c r="F17" s="7">
        <v>294863</v>
      </c>
      <c r="G17" s="7">
        <v>334793</v>
      </c>
      <c r="H17" s="8">
        <v>584725</v>
      </c>
      <c r="I17" s="7">
        <v>186468</v>
      </c>
      <c r="J17" s="7">
        <v>398257</v>
      </c>
      <c r="K17" s="8">
        <v>1390558</v>
      </c>
      <c r="L17" s="7">
        <v>326092</v>
      </c>
      <c r="M17" s="7">
        <v>1064466</v>
      </c>
    </row>
    <row r="18" spans="1:13" x14ac:dyDescent="0.25">
      <c r="A18" s="18">
        <v>2012</v>
      </c>
      <c r="B18" s="8">
        <f t="shared" si="0"/>
        <v>2647973</v>
      </c>
      <c r="C18" s="7">
        <f t="shared" si="1"/>
        <v>849724</v>
      </c>
      <c r="D18" s="7">
        <f t="shared" si="1"/>
        <v>1798249</v>
      </c>
      <c r="E18" s="8">
        <f t="shared" si="2"/>
        <v>614384</v>
      </c>
      <c r="F18" s="7">
        <v>293075</v>
      </c>
      <c r="G18" s="7">
        <v>321309</v>
      </c>
      <c r="H18" s="8">
        <v>629071</v>
      </c>
      <c r="I18" s="7">
        <v>208783</v>
      </c>
      <c r="J18" s="7">
        <v>420288</v>
      </c>
      <c r="K18" s="8">
        <v>1404518</v>
      </c>
      <c r="L18" s="7">
        <v>347866</v>
      </c>
      <c r="M18" s="7">
        <v>1056652</v>
      </c>
    </row>
    <row r="19" spans="1:13" x14ac:dyDescent="0.25">
      <c r="A19" s="18">
        <v>2013</v>
      </c>
      <c r="B19" s="8">
        <f t="shared" si="0"/>
        <v>2688838</v>
      </c>
      <c r="C19" s="7">
        <f t="shared" si="1"/>
        <v>784328</v>
      </c>
      <c r="D19" s="7">
        <f t="shared" si="1"/>
        <v>1904510</v>
      </c>
      <c r="E19" s="8">
        <f t="shared" si="2"/>
        <v>672449</v>
      </c>
      <c r="F19" s="7">
        <v>276813</v>
      </c>
      <c r="G19" s="7">
        <v>395636</v>
      </c>
      <c r="H19" s="8">
        <v>667846</v>
      </c>
      <c r="I19" s="7">
        <v>207426</v>
      </c>
      <c r="J19" s="7">
        <v>460420</v>
      </c>
      <c r="K19" s="8">
        <v>1348543</v>
      </c>
      <c r="L19" s="7">
        <v>300089</v>
      </c>
      <c r="M19" s="7">
        <v>1048454</v>
      </c>
    </row>
    <row r="20" spans="1:13" x14ac:dyDescent="0.25">
      <c r="A20" s="18" t="s">
        <v>11</v>
      </c>
      <c r="B20" s="8">
        <f t="shared" si="0"/>
        <v>2711871</v>
      </c>
      <c r="C20" s="7">
        <f t="shared" si="1"/>
        <v>793722</v>
      </c>
      <c r="D20" s="7">
        <f t="shared" si="1"/>
        <v>1918149</v>
      </c>
      <c r="E20" s="8">
        <f t="shared" si="2"/>
        <v>644255</v>
      </c>
      <c r="F20" s="7">
        <v>251047</v>
      </c>
      <c r="G20" s="7">
        <v>393208</v>
      </c>
      <c r="H20" s="8">
        <v>783711</v>
      </c>
      <c r="I20" s="7">
        <v>255457</v>
      </c>
      <c r="J20" s="7">
        <v>528254</v>
      </c>
      <c r="K20" s="8">
        <v>1283905</v>
      </c>
      <c r="L20" s="7">
        <v>287218</v>
      </c>
      <c r="M20" s="7">
        <v>996687</v>
      </c>
    </row>
    <row r="21" spans="1:13" x14ac:dyDescent="0.25">
      <c r="A21" s="18">
        <v>2015</v>
      </c>
      <c r="B21" s="8">
        <f t="shared" si="0"/>
        <v>2737582</v>
      </c>
      <c r="C21" s="7">
        <f t="shared" si="1"/>
        <v>846444</v>
      </c>
      <c r="D21" s="7">
        <f t="shared" si="1"/>
        <v>1891138</v>
      </c>
      <c r="E21" s="8">
        <f t="shared" si="2"/>
        <v>647467</v>
      </c>
      <c r="F21" s="7">
        <v>256908</v>
      </c>
      <c r="G21" s="7">
        <v>390559</v>
      </c>
      <c r="H21" s="8">
        <v>798644</v>
      </c>
      <c r="I21" s="7">
        <v>271147</v>
      </c>
      <c r="J21" s="7">
        <v>527497</v>
      </c>
      <c r="K21" s="8">
        <v>1291471</v>
      </c>
      <c r="L21" s="7">
        <v>318389</v>
      </c>
      <c r="M21" s="7">
        <v>973082</v>
      </c>
    </row>
    <row r="22" spans="1:13" x14ac:dyDescent="0.25">
      <c r="A22" s="18" t="s">
        <v>12</v>
      </c>
      <c r="B22" s="8">
        <f t="shared" si="0"/>
        <v>2712162</v>
      </c>
      <c r="C22" s="7">
        <f t="shared" si="1"/>
        <v>802630</v>
      </c>
      <c r="D22" s="7">
        <f t="shared" si="1"/>
        <v>1909532</v>
      </c>
      <c r="E22" s="8">
        <f t="shared" si="2"/>
        <v>659919</v>
      </c>
      <c r="F22" s="7">
        <v>269051</v>
      </c>
      <c r="G22" s="7">
        <v>390868</v>
      </c>
      <c r="H22" s="8">
        <v>714046</v>
      </c>
      <c r="I22" s="7">
        <v>226845</v>
      </c>
      <c r="J22" s="7">
        <v>487201</v>
      </c>
      <c r="K22" s="8">
        <v>1338197</v>
      </c>
      <c r="L22" s="7">
        <v>306734</v>
      </c>
      <c r="M22" s="7">
        <v>1031463</v>
      </c>
    </row>
    <row r="23" spans="1:13" x14ac:dyDescent="0.25">
      <c r="A23" s="18">
        <v>2017</v>
      </c>
      <c r="B23" s="8">
        <f t="shared" si="0"/>
        <v>2622077</v>
      </c>
      <c r="C23" s="7">
        <f t="shared" si="1"/>
        <v>773728</v>
      </c>
      <c r="D23" s="7">
        <f t="shared" si="1"/>
        <v>1848349</v>
      </c>
      <c r="E23" s="8">
        <f t="shared" si="2"/>
        <v>643208</v>
      </c>
      <c r="F23" s="7">
        <v>261193</v>
      </c>
      <c r="G23" s="7">
        <v>382015</v>
      </c>
      <c r="H23" s="8">
        <v>687634</v>
      </c>
      <c r="I23" s="7">
        <v>218149</v>
      </c>
      <c r="J23" s="7">
        <v>469485</v>
      </c>
      <c r="K23" s="8">
        <v>1291235</v>
      </c>
      <c r="L23" s="7">
        <v>294386</v>
      </c>
      <c r="M23" s="7">
        <v>996849</v>
      </c>
    </row>
    <row r="24" spans="1:13" x14ac:dyDescent="0.25">
      <c r="A24" s="18" t="s">
        <v>13</v>
      </c>
      <c r="B24" s="8">
        <f t="shared" si="0"/>
        <v>2598831</v>
      </c>
      <c r="C24" s="7">
        <f t="shared" si="1"/>
        <v>765550</v>
      </c>
      <c r="D24" s="7">
        <f t="shared" si="1"/>
        <v>1833281</v>
      </c>
      <c r="E24" s="8">
        <f t="shared" si="2"/>
        <v>553801</v>
      </c>
      <c r="F24" s="7">
        <v>243931</v>
      </c>
      <c r="G24" s="7">
        <v>309870</v>
      </c>
      <c r="H24" s="8">
        <v>524976</v>
      </c>
      <c r="I24" s="7">
        <v>216237</v>
      </c>
      <c r="J24" s="7">
        <v>373904</v>
      </c>
      <c r="K24" s="8">
        <v>1505524</v>
      </c>
      <c r="L24" s="7">
        <v>305382</v>
      </c>
      <c r="M24" s="7">
        <v>1149507</v>
      </c>
    </row>
    <row r="25" spans="1:13" x14ac:dyDescent="0.25">
      <c r="A25" s="18" t="s">
        <v>14</v>
      </c>
      <c r="B25" s="8">
        <f t="shared" si="0"/>
        <v>2601136</v>
      </c>
      <c r="C25" s="7">
        <f t="shared" si="1"/>
        <v>785253</v>
      </c>
      <c r="D25" s="7">
        <f t="shared" si="1"/>
        <v>1815883</v>
      </c>
      <c r="E25" s="8">
        <f t="shared" si="2"/>
        <v>565079</v>
      </c>
      <c r="F25" s="7">
        <v>253989</v>
      </c>
      <c r="G25" s="7">
        <v>311090</v>
      </c>
      <c r="H25" s="8">
        <v>457667</v>
      </c>
      <c r="I25" s="7">
        <v>192413</v>
      </c>
      <c r="J25" s="7">
        <v>261662</v>
      </c>
      <c r="K25" s="8">
        <v>1574620</v>
      </c>
      <c r="L25" s="7">
        <v>338851</v>
      </c>
      <c r="M25" s="7">
        <v>1243131</v>
      </c>
    </row>
    <row r="26" spans="1:13" x14ac:dyDescent="0.25">
      <c r="A26" s="18" t="s">
        <v>15</v>
      </c>
      <c r="B26" s="8">
        <f t="shared" si="0"/>
        <v>2610810</v>
      </c>
      <c r="C26" s="7">
        <f t="shared" si="1"/>
        <v>790823</v>
      </c>
      <c r="D26" s="7">
        <f t="shared" si="1"/>
        <v>1819987</v>
      </c>
      <c r="E26" s="8">
        <f t="shared" si="2"/>
        <v>558797</v>
      </c>
      <c r="F26" s="7">
        <v>246408</v>
      </c>
      <c r="G26" s="7">
        <v>312389</v>
      </c>
      <c r="H26" s="8">
        <v>458158</v>
      </c>
      <c r="I26" s="7">
        <v>191328</v>
      </c>
      <c r="J26" s="7">
        <v>263135</v>
      </c>
      <c r="K26" s="8">
        <v>1597649</v>
      </c>
      <c r="L26" s="7">
        <v>353087</v>
      </c>
      <c r="M26" s="7">
        <v>1244463</v>
      </c>
    </row>
    <row r="27" spans="1:13" x14ac:dyDescent="0.25">
      <c r="A27" s="18" t="s">
        <v>16</v>
      </c>
      <c r="B27" s="8">
        <f t="shared" si="0"/>
        <v>2627551</v>
      </c>
      <c r="C27" s="7">
        <f t="shared" si="1"/>
        <v>804979</v>
      </c>
      <c r="D27" s="7">
        <f t="shared" si="1"/>
        <v>1822572</v>
      </c>
      <c r="E27" s="8">
        <f t="shared" si="2"/>
        <v>568085</v>
      </c>
      <c r="F27" s="7">
        <v>254534</v>
      </c>
      <c r="G27" s="7">
        <v>313551</v>
      </c>
      <c r="H27" s="8">
        <v>453256</v>
      </c>
      <c r="I27" s="7">
        <v>187277</v>
      </c>
      <c r="J27" s="7">
        <v>265979</v>
      </c>
      <c r="K27" s="8">
        <v>1606210</v>
      </c>
      <c r="L27" s="7">
        <v>363168</v>
      </c>
      <c r="M27" s="7">
        <v>1243042</v>
      </c>
    </row>
    <row r="28" spans="1:13" x14ac:dyDescent="0.25">
      <c r="A28" s="18" t="s">
        <v>17</v>
      </c>
      <c r="B28" s="8">
        <f t="shared" si="0"/>
        <v>2622416</v>
      </c>
      <c r="C28" s="7">
        <f t="shared" si="1"/>
        <v>827859</v>
      </c>
      <c r="D28" s="7">
        <f t="shared" si="1"/>
        <v>1794557</v>
      </c>
      <c r="E28" s="8">
        <f t="shared" si="2"/>
        <v>566149</v>
      </c>
      <c r="F28" s="7">
        <v>251835</v>
      </c>
      <c r="G28" s="7">
        <v>314314</v>
      </c>
      <c r="H28" s="8">
        <v>453585</v>
      </c>
      <c r="I28" s="7">
        <v>190666</v>
      </c>
      <c r="J28" s="7">
        <v>262919</v>
      </c>
      <c r="K28" s="8">
        <v>1602682</v>
      </c>
      <c r="L28" s="7">
        <v>385358</v>
      </c>
      <c r="M28" s="7">
        <v>1217324</v>
      </c>
    </row>
    <row r="29" spans="1:13" x14ac:dyDescent="0.25">
      <c r="A29" s="18" t="s">
        <v>18</v>
      </c>
      <c r="B29" s="8">
        <f t="shared" si="0"/>
        <v>2599026</v>
      </c>
      <c r="C29" s="7">
        <f t="shared" si="1"/>
        <v>838266</v>
      </c>
      <c r="D29" s="7">
        <f t="shared" si="1"/>
        <v>1760760</v>
      </c>
      <c r="E29" s="8">
        <f t="shared" si="2"/>
        <v>553501</v>
      </c>
      <c r="F29" s="7">
        <v>245324</v>
      </c>
      <c r="G29" s="7">
        <v>308177</v>
      </c>
      <c r="H29" s="8">
        <v>452508</v>
      </c>
      <c r="I29" s="7">
        <v>188661</v>
      </c>
      <c r="J29" s="7">
        <v>263847</v>
      </c>
      <c r="K29" s="8">
        <v>1593017</v>
      </c>
      <c r="L29" s="7">
        <v>404281</v>
      </c>
      <c r="M29" s="7">
        <v>1188736</v>
      </c>
    </row>
    <row r="30" spans="1:13" x14ac:dyDescent="0.25">
      <c r="A30" s="18" t="s">
        <v>19</v>
      </c>
      <c r="B30" s="8">
        <v>2588663</v>
      </c>
      <c r="C30" s="7">
        <v>854575</v>
      </c>
      <c r="D30" s="7">
        <v>1734088</v>
      </c>
      <c r="E30" s="8">
        <v>548644</v>
      </c>
      <c r="F30" s="7">
        <v>243515</v>
      </c>
      <c r="G30" s="7">
        <v>305129</v>
      </c>
      <c r="H30" s="8">
        <v>444128</v>
      </c>
      <c r="I30" s="7">
        <v>185361</v>
      </c>
      <c r="J30" s="7">
        <v>258767</v>
      </c>
      <c r="K30" s="8">
        <v>1595891</v>
      </c>
      <c r="L30" s="7">
        <v>425699</v>
      </c>
      <c r="M30" s="7">
        <v>1170192</v>
      </c>
    </row>
    <row r="31" spans="1:13" x14ac:dyDescent="0.25">
      <c r="A31" s="18" t="s">
        <v>20</v>
      </c>
      <c r="B31" s="8">
        <v>2582479</v>
      </c>
      <c r="C31" s="7">
        <v>854679</v>
      </c>
      <c r="D31" s="7">
        <v>1727800</v>
      </c>
      <c r="E31" s="8">
        <v>544343</v>
      </c>
      <c r="F31" s="7">
        <v>240530</v>
      </c>
      <c r="G31" s="7">
        <v>303813</v>
      </c>
      <c r="H31" s="8">
        <v>441837</v>
      </c>
      <c r="I31" s="7">
        <v>184560</v>
      </c>
      <c r="J31" s="7">
        <v>257277</v>
      </c>
      <c r="K31" s="8">
        <v>1596299</v>
      </c>
      <c r="L31" s="7">
        <v>429589</v>
      </c>
      <c r="M31" s="7">
        <v>1166710</v>
      </c>
    </row>
    <row r="32" spans="1:13" x14ac:dyDescent="0.25">
      <c r="A32" s="5" t="s">
        <v>21</v>
      </c>
    </row>
    <row r="33" spans="1:1" x14ac:dyDescent="0.25">
      <c r="A33" s="5" t="s">
        <v>22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BCC1-FF99-45DD-9004-0256AB250C6E}">
  <dimension ref="A1:M25"/>
  <sheetViews>
    <sheetView showGridLines="0" zoomScale="85" zoomScaleNormal="85" workbookViewId="0">
      <selection activeCell="A6" sqref="A6:A23"/>
    </sheetView>
  </sheetViews>
  <sheetFormatPr baseColWidth="10" defaultRowHeight="15" x14ac:dyDescent="0.25"/>
  <cols>
    <col min="7" max="7" width="16.28515625" customWidth="1"/>
  </cols>
  <sheetData>
    <row r="1" spans="1:13" ht="105" customHeight="1" x14ac:dyDescent="0.25"/>
    <row r="2" spans="1:13" ht="15.75" x14ac:dyDescent="0.25">
      <c r="A2" s="6" t="s">
        <v>23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5">
      <c r="A3" s="9" t="s">
        <v>30</v>
      </c>
      <c r="B3" s="1"/>
      <c r="C3" s="1"/>
      <c r="D3" s="1"/>
      <c r="E3" s="1"/>
      <c r="F3" s="1"/>
      <c r="G3" s="1"/>
      <c r="H3" s="1"/>
      <c r="I3" s="1"/>
      <c r="J3" s="1"/>
    </row>
    <row r="4" spans="1:13" x14ac:dyDescent="0.25">
      <c r="A4" s="13" t="s">
        <v>1</v>
      </c>
      <c r="B4" s="13" t="s">
        <v>2</v>
      </c>
      <c r="C4" s="13" t="s">
        <v>3</v>
      </c>
      <c r="D4" s="13" t="s">
        <v>4</v>
      </c>
      <c r="E4" s="10" t="s">
        <v>5</v>
      </c>
      <c r="F4" s="11"/>
      <c r="G4" s="12"/>
      <c r="H4" s="10" t="s">
        <v>6</v>
      </c>
      <c r="I4" s="11"/>
      <c r="J4" s="12"/>
      <c r="K4" s="10" t="s">
        <v>7</v>
      </c>
      <c r="L4" s="11"/>
      <c r="M4" s="12"/>
    </row>
    <row r="5" spans="1:13" x14ac:dyDescent="0.25">
      <c r="A5" s="14"/>
      <c r="B5" s="14"/>
      <c r="C5" s="14"/>
      <c r="D5" s="14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8">
        <v>2008</v>
      </c>
      <c r="B6" s="8">
        <v>2804</v>
      </c>
      <c r="C6" s="7">
        <v>1052</v>
      </c>
      <c r="D6" s="7">
        <v>1752</v>
      </c>
      <c r="E6" s="8">
        <v>701</v>
      </c>
      <c r="F6" s="7">
        <v>322</v>
      </c>
      <c r="G6" s="7">
        <v>379</v>
      </c>
      <c r="H6" s="8">
        <v>224</v>
      </c>
      <c r="I6" s="7">
        <v>110</v>
      </c>
      <c r="J6" s="7">
        <v>114</v>
      </c>
      <c r="K6" s="8">
        <v>1879</v>
      </c>
      <c r="L6" s="7">
        <v>620</v>
      </c>
      <c r="M6" s="7">
        <v>1259</v>
      </c>
    </row>
    <row r="7" spans="1:13" x14ac:dyDescent="0.25">
      <c r="A7" s="18">
        <v>2009</v>
      </c>
      <c r="B7" s="8">
        <v>5389</v>
      </c>
      <c r="C7" s="7">
        <v>2023</v>
      </c>
      <c r="D7" s="7">
        <v>3367</v>
      </c>
      <c r="E7" s="8">
        <v>1348</v>
      </c>
      <c r="F7" s="7">
        <v>620</v>
      </c>
      <c r="G7" s="7">
        <v>728</v>
      </c>
      <c r="H7" s="8">
        <v>431</v>
      </c>
      <c r="I7" s="7">
        <v>211</v>
      </c>
      <c r="J7" s="7">
        <v>220</v>
      </c>
      <c r="K7" s="8">
        <v>3610</v>
      </c>
      <c r="L7" s="7">
        <v>1191</v>
      </c>
      <c r="M7" s="7">
        <v>2419</v>
      </c>
    </row>
    <row r="8" spans="1:13" x14ac:dyDescent="0.25">
      <c r="A8" s="18">
        <v>2010</v>
      </c>
      <c r="B8" s="8">
        <v>5855</v>
      </c>
      <c r="C8" s="7">
        <v>2197</v>
      </c>
      <c r="D8" s="7">
        <v>3658</v>
      </c>
      <c r="E8" s="8">
        <v>1464</v>
      </c>
      <c r="F8" s="7">
        <v>673</v>
      </c>
      <c r="G8" s="7">
        <v>791</v>
      </c>
      <c r="H8" s="8">
        <v>467</v>
      </c>
      <c r="I8" s="7">
        <v>229</v>
      </c>
      <c r="J8" s="7">
        <v>238</v>
      </c>
      <c r="K8" s="8">
        <v>3924</v>
      </c>
      <c r="L8" s="7">
        <v>1295</v>
      </c>
      <c r="M8" s="7">
        <v>2629</v>
      </c>
    </row>
    <row r="9" spans="1:13" x14ac:dyDescent="0.25">
      <c r="A9" s="18">
        <v>2011</v>
      </c>
      <c r="B9" s="8">
        <v>6239</v>
      </c>
      <c r="C9" s="7">
        <v>2342</v>
      </c>
      <c r="D9" s="7">
        <v>3897</v>
      </c>
      <c r="E9" s="8">
        <v>1559</v>
      </c>
      <c r="F9" s="7">
        <v>717</v>
      </c>
      <c r="G9" s="7">
        <v>842</v>
      </c>
      <c r="H9" s="8">
        <v>498</v>
      </c>
      <c r="I9" s="7">
        <v>244</v>
      </c>
      <c r="J9" s="7">
        <v>254</v>
      </c>
      <c r="K9" s="8">
        <v>4182</v>
      </c>
      <c r="L9" s="7">
        <v>1381</v>
      </c>
      <c r="M9" s="7">
        <v>2801</v>
      </c>
    </row>
    <row r="10" spans="1:13" x14ac:dyDescent="0.25">
      <c r="A10" s="18">
        <v>2012</v>
      </c>
      <c r="B10" s="8">
        <v>6567</v>
      </c>
      <c r="C10" s="7">
        <v>2465</v>
      </c>
      <c r="D10" s="7">
        <v>4102</v>
      </c>
      <c r="E10" s="8">
        <v>1641</v>
      </c>
      <c r="F10" s="7">
        <v>755</v>
      </c>
      <c r="G10" s="7">
        <v>886</v>
      </c>
      <c r="H10" s="8">
        <v>524</v>
      </c>
      <c r="I10" s="7">
        <v>257</v>
      </c>
      <c r="J10" s="7">
        <v>267</v>
      </c>
      <c r="K10" s="8">
        <v>4402</v>
      </c>
      <c r="L10" s="7">
        <v>1453</v>
      </c>
      <c r="M10" s="7">
        <v>2949</v>
      </c>
    </row>
    <row r="11" spans="1:13" x14ac:dyDescent="0.25">
      <c r="A11" s="18">
        <v>2013</v>
      </c>
      <c r="B11" s="8">
        <v>6654</v>
      </c>
      <c r="C11" s="7">
        <v>2497</v>
      </c>
      <c r="D11" s="7">
        <v>4157</v>
      </c>
      <c r="E11" s="8">
        <v>1663</v>
      </c>
      <c r="F11" s="7">
        <v>765</v>
      </c>
      <c r="G11" s="7">
        <v>898</v>
      </c>
      <c r="H11" s="8">
        <v>531</v>
      </c>
      <c r="I11" s="7">
        <v>260</v>
      </c>
      <c r="J11" s="7">
        <v>271</v>
      </c>
      <c r="K11" s="8">
        <v>4460</v>
      </c>
      <c r="L11" s="7">
        <v>1472</v>
      </c>
      <c r="M11" s="7">
        <v>2988</v>
      </c>
    </row>
    <row r="12" spans="1:13" x14ac:dyDescent="0.25">
      <c r="A12" s="18" t="s">
        <v>11</v>
      </c>
      <c r="B12" s="8">
        <v>6734</v>
      </c>
      <c r="C12" s="7">
        <v>2245</v>
      </c>
      <c r="D12" s="7">
        <v>4489</v>
      </c>
      <c r="E12" s="8">
        <v>1396</v>
      </c>
      <c r="F12" s="7">
        <v>582</v>
      </c>
      <c r="G12" s="7">
        <v>814</v>
      </c>
      <c r="H12" s="8">
        <v>2033</v>
      </c>
      <c r="I12" s="7">
        <v>727</v>
      </c>
      <c r="J12" s="7">
        <v>1306</v>
      </c>
      <c r="K12" s="8">
        <v>3305</v>
      </c>
      <c r="L12" s="7">
        <v>936</v>
      </c>
      <c r="M12" s="7">
        <v>2369</v>
      </c>
    </row>
    <row r="13" spans="1:13" x14ac:dyDescent="0.25">
      <c r="A13" s="18">
        <v>2015</v>
      </c>
      <c r="B13" s="8">
        <v>6812</v>
      </c>
      <c r="C13" s="7">
        <v>2656</v>
      </c>
      <c r="D13" s="7">
        <v>4156</v>
      </c>
      <c r="E13" s="8">
        <v>1343</v>
      </c>
      <c r="F13" s="7">
        <v>566</v>
      </c>
      <c r="G13" s="7">
        <v>777</v>
      </c>
      <c r="H13" s="8">
        <v>2180</v>
      </c>
      <c r="I13" s="7">
        <v>863</v>
      </c>
      <c r="J13" s="7">
        <v>1317</v>
      </c>
      <c r="K13" s="8">
        <v>3289</v>
      </c>
      <c r="L13" s="7">
        <v>1227</v>
      </c>
      <c r="M13" s="7">
        <v>2062</v>
      </c>
    </row>
    <row r="14" spans="1:13" x14ac:dyDescent="0.25">
      <c r="A14" s="18" t="s">
        <v>12</v>
      </c>
      <c r="B14" s="8">
        <v>6836</v>
      </c>
      <c r="C14" s="7">
        <v>2277</v>
      </c>
      <c r="D14" s="7">
        <v>4559</v>
      </c>
      <c r="E14" s="8">
        <v>1418</v>
      </c>
      <c r="F14" s="7">
        <v>591</v>
      </c>
      <c r="G14" s="7">
        <v>827</v>
      </c>
      <c r="H14" s="8">
        <v>2063</v>
      </c>
      <c r="I14" s="7">
        <v>733</v>
      </c>
      <c r="J14" s="7">
        <v>1330</v>
      </c>
      <c r="K14" s="8">
        <v>3355</v>
      </c>
      <c r="L14" s="7">
        <v>953</v>
      </c>
      <c r="M14" s="7">
        <v>2402</v>
      </c>
    </row>
    <row r="15" spans="1:13" x14ac:dyDescent="0.25">
      <c r="A15" s="18">
        <v>2017</v>
      </c>
      <c r="B15" s="8">
        <v>6706</v>
      </c>
      <c r="C15" s="7">
        <v>2488</v>
      </c>
      <c r="D15" s="7">
        <v>4218</v>
      </c>
      <c r="E15" s="8">
        <v>1544</v>
      </c>
      <c r="F15" s="7">
        <v>683</v>
      </c>
      <c r="G15" s="7">
        <v>861</v>
      </c>
      <c r="H15" s="8">
        <v>1191</v>
      </c>
      <c r="I15" s="7">
        <v>522</v>
      </c>
      <c r="J15" s="7">
        <v>669</v>
      </c>
      <c r="K15" s="8">
        <v>3971</v>
      </c>
      <c r="L15" s="7">
        <v>1283</v>
      </c>
      <c r="M15" s="7">
        <v>2688</v>
      </c>
    </row>
    <row r="16" spans="1:13" x14ac:dyDescent="0.25">
      <c r="A16" s="18" t="s">
        <v>13</v>
      </c>
      <c r="B16" s="8">
        <v>6644</v>
      </c>
      <c r="C16" s="7">
        <v>2369</v>
      </c>
      <c r="D16" s="7">
        <v>4275</v>
      </c>
      <c r="E16" s="8">
        <v>1523</v>
      </c>
      <c r="F16" s="7">
        <v>670</v>
      </c>
      <c r="G16" s="7">
        <v>853</v>
      </c>
      <c r="H16" s="8">
        <v>1416</v>
      </c>
      <c r="I16" s="7">
        <v>600</v>
      </c>
      <c r="J16" s="7">
        <v>816</v>
      </c>
      <c r="K16" s="8">
        <v>3705</v>
      </c>
      <c r="L16" s="7">
        <v>1099</v>
      </c>
      <c r="M16" s="7">
        <v>2606</v>
      </c>
    </row>
    <row r="17" spans="1:13" x14ac:dyDescent="0.25">
      <c r="A17" s="18" t="s">
        <v>14</v>
      </c>
      <c r="B17" s="8">
        <v>6452</v>
      </c>
      <c r="C17" s="7">
        <v>2349</v>
      </c>
      <c r="D17" s="7">
        <v>4103</v>
      </c>
      <c r="E17" s="8">
        <v>1247</v>
      </c>
      <c r="F17" s="7">
        <v>525</v>
      </c>
      <c r="G17" s="7">
        <v>722</v>
      </c>
      <c r="H17" s="8">
        <v>1351</v>
      </c>
      <c r="I17" s="7">
        <v>635</v>
      </c>
      <c r="J17" s="7">
        <v>716</v>
      </c>
      <c r="K17" s="8">
        <v>3854</v>
      </c>
      <c r="L17" s="7">
        <v>1189</v>
      </c>
      <c r="M17" s="7">
        <v>2665</v>
      </c>
    </row>
    <row r="18" spans="1:13" x14ac:dyDescent="0.25">
      <c r="A18" s="18" t="s">
        <v>15</v>
      </c>
      <c r="B18" s="8">
        <v>6490</v>
      </c>
      <c r="C18" s="7">
        <v>2338</v>
      </c>
      <c r="D18" s="7">
        <v>4152</v>
      </c>
      <c r="E18" s="8">
        <v>1429</v>
      </c>
      <c r="F18" s="7">
        <v>604</v>
      </c>
      <c r="G18" s="7">
        <v>825</v>
      </c>
      <c r="H18" s="8">
        <v>1101</v>
      </c>
      <c r="I18" s="7">
        <v>485</v>
      </c>
      <c r="J18" s="7">
        <v>616</v>
      </c>
      <c r="K18" s="8">
        <v>3960</v>
      </c>
      <c r="L18" s="7">
        <v>1249</v>
      </c>
      <c r="M18" s="7">
        <v>2711</v>
      </c>
    </row>
    <row r="19" spans="1:13" x14ac:dyDescent="0.25">
      <c r="A19" s="18" t="s">
        <v>16</v>
      </c>
      <c r="B19" s="8">
        <v>6567</v>
      </c>
      <c r="C19" s="7">
        <v>2351</v>
      </c>
      <c r="D19" s="7">
        <v>4216</v>
      </c>
      <c r="E19" s="8">
        <v>1524</v>
      </c>
      <c r="F19" s="7">
        <v>645</v>
      </c>
      <c r="G19" s="7">
        <v>879</v>
      </c>
      <c r="H19" s="8">
        <v>1262</v>
      </c>
      <c r="I19" s="7">
        <v>554</v>
      </c>
      <c r="J19" s="7">
        <v>708</v>
      </c>
      <c r="K19" s="8">
        <v>3781</v>
      </c>
      <c r="L19" s="7">
        <v>1152</v>
      </c>
      <c r="M19" s="7">
        <v>2629</v>
      </c>
    </row>
    <row r="20" spans="1:13" x14ac:dyDescent="0.25">
      <c r="A20" s="18" t="s">
        <v>17</v>
      </c>
      <c r="B20" s="8">
        <v>6492</v>
      </c>
      <c r="C20" s="7">
        <v>2315</v>
      </c>
      <c r="D20" s="7">
        <v>4177</v>
      </c>
      <c r="E20" s="8">
        <v>1387</v>
      </c>
      <c r="F20" s="7">
        <v>587</v>
      </c>
      <c r="G20" s="7">
        <v>800</v>
      </c>
      <c r="H20" s="8">
        <v>1337</v>
      </c>
      <c r="I20" s="7">
        <v>592</v>
      </c>
      <c r="J20" s="7">
        <v>745</v>
      </c>
      <c r="K20" s="8">
        <v>3768</v>
      </c>
      <c r="L20" s="7">
        <v>1136</v>
      </c>
      <c r="M20" s="7">
        <v>2632</v>
      </c>
    </row>
    <row r="21" spans="1:13" x14ac:dyDescent="0.25">
      <c r="A21" s="18" t="s">
        <v>18</v>
      </c>
      <c r="B21" s="8">
        <v>6614</v>
      </c>
      <c r="C21" s="7">
        <v>2349</v>
      </c>
      <c r="D21" s="7">
        <v>4265</v>
      </c>
      <c r="E21" s="8">
        <v>1415</v>
      </c>
      <c r="F21" s="7">
        <v>602</v>
      </c>
      <c r="G21" s="7">
        <v>813</v>
      </c>
      <c r="H21" s="8">
        <v>1204</v>
      </c>
      <c r="I21" s="7">
        <v>522</v>
      </c>
      <c r="J21" s="7">
        <v>682</v>
      </c>
      <c r="K21" s="8">
        <v>3995</v>
      </c>
      <c r="L21" s="7">
        <v>1225</v>
      </c>
      <c r="M21" s="7">
        <v>2770</v>
      </c>
    </row>
    <row r="22" spans="1:13" x14ac:dyDescent="0.25">
      <c r="A22" s="18" t="s">
        <v>19</v>
      </c>
      <c r="B22" s="8">
        <v>6625</v>
      </c>
      <c r="C22" s="7">
        <v>2347</v>
      </c>
      <c r="D22" s="7">
        <v>4278</v>
      </c>
      <c r="E22" s="8">
        <v>1474</v>
      </c>
      <c r="F22" s="7">
        <v>628</v>
      </c>
      <c r="G22" s="7">
        <v>846</v>
      </c>
      <c r="H22" s="8">
        <v>1245</v>
      </c>
      <c r="I22" s="7">
        <v>542</v>
      </c>
      <c r="J22" s="7">
        <v>703</v>
      </c>
      <c r="K22" s="8">
        <v>3906</v>
      </c>
      <c r="L22" s="7">
        <v>1177</v>
      </c>
      <c r="M22" s="7">
        <v>2729</v>
      </c>
    </row>
    <row r="23" spans="1:13" x14ac:dyDescent="0.25">
      <c r="A23" s="18" t="s">
        <v>20</v>
      </c>
      <c r="B23" s="8">
        <v>6664</v>
      </c>
      <c r="C23" s="7">
        <v>2356</v>
      </c>
      <c r="D23" s="7">
        <v>4308</v>
      </c>
      <c r="E23" s="8">
        <v>1446</v>
      </c>
      <c r="F23" s="7">
        <v>613</v>
      </c>
      <c r="G23" s="7">
        <v>833</v>
      </c>
      <c r="H23" s="8">
        <v>1292</v>
      </c>
      <c r="I23" s="7">
        <v>569</v>
      </c>
      <c r="J23" s="7">
        <v>723</v>
      </c>
      <c r="K23" s="8">
        <v>3926</v>
      </c>
      <c r="L23" s="7">
        <v>1174</v>
      </c>
      <c r="M23" s="7">
        <v>2752</v>
      </c>
    </row>
    <row r="24" spans="1:13" x14ac:dyDescent="0.25">
      <c r="A24" s="5" t="s">
        <v>21</v>
      </c>
    </row>
    <row r="25" spans="1:13" x14ac:dyDescent="0.25">
      <c r="A25" s="5" t="s">
        <v>22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CEF4-CFE3-4AE1-B388-EFD0CFF12B3B}">
  <dimension ref="A1:M33"/>
  <sheetViews>
    <sheetView showGridLines="0" topLeftCell="A2" zoomScale="85" zoomScaleNormal="85" workbookViewId="0">
      <selection activeCell="A6" sqref="A6:A31"/>
    </sheetView>
  </sheetViews>
  <sheetFormatPr baseColWidth="10" defaultRowHeight="15" x14ac:dyDescent="0.25"/>
  <cols>
    <col min="7" max="7" width="15.5703125" customWidth="1"/>
  </cols>
  <sheetData>
    <row r="1" spans="1:13" ht="107.25" customHeight="1" x14ac:dyDescent="0.25"/>
    <row r="2" spans="1:13" ht="15.75" x14ac:dyDescent="0.25">
      <c r="A2" s="6" t="s">
        <v>24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5">
      <c r="A3" s="9" t="s">
        <v>30</v>
      </c>
      <c r="B3" s="1"/>
      <c r="C3" s="1"/>
      <c r="D3" s="1"/>
      <c r="E3" s="1"/>
      <c r="F3" s="1"/>
      <c r="G3" s="1"/>
      <c r="H3" s="1"/>
      <c r="I3" s="1"/>
      <c r="J3" s="1"/>
    </row>
    <row r="4" spans="1:13" ht="30" customHeight="1" x14ac:dyDescent="0.25">
      <c r="A4" s="13" t="s">
        <v>1</v>
      </c>
      <c r="B4" s="13" t="s">
        <v>2</v>
      </c>
      <c r="C4" s="13" t="s">
        <v>3</v>
      </c>
      <c r="D4" s="13" t="s">
        <v>4</v>
      </c>
      <c r="E4" s="15" t="s">
        <v>5</v>
      </c>
      <c r="F4" s="16"/>
      <c r="G4" s="17"/>
      <c r="H4" s="15" t="s">
        <v>6</v>
      </c>
      <c r="I4" s="16"/>
      <c r="J4" s="17"/>
      <c r="K4" s="15" t="s">
        <v>7</v>
      </c>
      <c r="L4" s="16"/>
      <c r="M4" s="17"/>
    </row>
    <row r="5" spans="1:13" x14ac:dyDescent="0.25">
      <c r="A5" s="14"/>
      <c r="B5" s="14"/>
      <c r="C5" s="14"/>
      <c r="D5" s="14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8">
        <v>2000</v>
      </c>
      <c r="B6" s="8">
        <v>580343</v>
      </c>
      <c r="C6" s="7">
        <v>184085</v>
      </c>
      <c r="D6" s="7">
        <v>396258</v>
      </c>
      <c r="E6" s="8">
        <v>103766</v>
      </c>
      <c r="F6" s="7">
        <v>51883</v>
      </c>
      <c r="G6" s="7">
        <v>51883</v>
      </c>
      <c r="H6" s="8">
        <v>96627</v>
      </c>
      <c r="I6" s="7">
        <v>38883</v>
      </c>
      <c r="J6" s="7">
        <v>57744</v>
      </c>
      <c r="K6" s="8">
        <v>379950</v>
      </c>
      <c r="L6" s="7">
        <v>93319</v>
      </c>
      <c r="M6" s="7">
        <v>286631</v>
      </c>
    </row>
    <row r="7" spans="1:13" x14ac:dyDescent="0.25">
      <c r="A7" s="18">
        <v>2001</v>
      </c>
      <c r="B7" s="8">
        <v>595609</v>
      </c>
      <c r="C7" s="7">
        <v>188570</v>
      </c>
      <c r="D7" s="7">
        <v>407039</v>
      </c>
      <c r="E7" s="8">
        <v>109056</v>
      </c>
      <c r="F7" s="7">
        <v>54558</v>
      </c>
      <c r="G7" s="7">
        <v>54498</v>
      </c>
      <c r="H7" s="8">
        <v>107507</v>
      </c>
      <c r="I7" s="7">
        <v>43241</v>
      </c>
      <c r="J7" s="7">
        <v>64266</v>
      </c>
      <c r="K7" s="8">
        <v>379046</v>
      </c>
      <c r="L7" s="7">
        <v>90771</v>
      </c>
      <c r="M7" s="7">
        <v>288275</v>
      </c>
    </row>
    <row r="8" spans="1:13" x14ac:dyDescent="0.25">
      <c r="A8" s="18">
        <v>2002</v>
      </c>
      <c r="B8" s="8">
        <v>611166</v>
      </c>
      <c r="C8" s="7">
        <v>193128</v>
      </c>
      <c r="D8" s="7">
        <v>418038</v>
      </c>
      <c r="E8" s="8">
        <v>114471</v>
      </c>
      <c r="F8" s="7">
        <v>57327</v>
      </c>
      <c r="G8" s="7">
        <v>57144</v>
      </c>
      <c r="H8" s="8">
        <v>118994</v>
      </c>
      <c r="I8" s="7">
        <v>47854</v>
      </c>
      <c r="J8" s="7">
        <v>71140</v>
      </c>
      <c r="K8" s="8">
        <v>377701</v>
      </c>
      <c r="L8" s="7">
        <v>87947</v>
      </c>
      <c r="M8" s="7">
        <v>289754</v>
      </c>
    </row>
    <row r="9" spans="1:13" x14ac:dyDescent="0.25">
      <c r="A9" s="18">
        <v>2003</v>
      </c>
      <c r="B9" s="8">
        <v>626616</v>
      </c>
      <c r="C9" s="7">
        <v>197635</v>
      </c>
      <c r="D9" s="7">
        <v>428981</v>
      </c>
      <c r="E9" s="8">
        <v>120059</v>
      </c>
      <c r="F9" s="7">
        <v>60155</v>
      </c>
      <c r="G9" s="7">
        <v>59904</v>
      </c>
      <c r="H9" s="8">
        <v>130838</v>
      </c>
      <c r="I9" s="7">
        <v>52636</v>
      </c>
      <c r="J9" s="7">
        <v>78202</v>
      </c>
      <c r="K9" s="8">
        <v>375719</v>
      </c>
      <c r="L9" s="7">
        <v>84844</v>
      </c>
      <c r="M9" s="7">
        <v>290875</v>
      </c>
    </row>
    <row r="10" spans="1:13" x14ac:dyDescent="0.25">
      <c r="A10" s="18">
        <v>2004</v>
      </c>
      <c r="B10" s="8">
        <v>642379</v>
      </c>
      <c r="C10" s="7">
        <v>202385</v>
      </c>
      <c r="D10" s="7">
        <v>440094</v>
      </c>
      <c r="E10" s="8">
        <v>125842</v>
      </c>
      <c r="F10" s="7">
        <v>63146</v>
      </c>
      <c r="G10" s="7">
        <v>62696</v>
      </c>
      <c r="H10" s="8">
        <v>143250</v>
      </c>
      <c r="I10" s="7">
        <v>57621</v>
      </c>
      <c r="J10" s="7">
        <v>85629</v>
      </c>
      <c r="K10" s="8">
        <v>373287</v>
      </c>
      <c r="L10" s="7">
        <v>81518</v>
      </c>
      <c r="M10" s="7">
        <v>291769</v>
      </c>
    </row>
    <row r="11" spans="1:13" x14ac:dyDescent="0.25">
      <c r="A11" s="18">
        <v>2005</v>
      </c>
      <c r="B11" s="8">
        <v>659147</v>
      </c>
      <c r="C11" s="7">
        <v>207170</v>
      </c>
      <c r="D11" s="7">
        <v>451977</v>
      </c>
      <c r="E11" s="8">
        <v>131961</v>
      </c>
      <c r="F11" s="7">
        <v>66244</v>
      </c>
      <c r="G11" s="7">
        <v>65717</v>
      </c>
      <c r="H11" s="8">
        <v>156284</v>
      </c>
      <c r="I11" s="7">
        <v>62883</v>
      </c>
      <c r="J11" s="7">
        <v>93401</v>
      </c>
      <c r="K11" s="8">
        <v>370902</v>
      </c>
      <c r="L11" s="7">
        <v>78043</v>
      </c>
      <c r="M11" s="7">
        <v>292859</v>
      </c>
    </row>
    <row r="12" spans="1:13" x14ac:dyDescent="0.25">
      <c r="A12" s="18">
        <v>2006</v>
      </c>
      <c r="B12" s="8">
        <v>675808</v>
      </c>
      <c r="C12" s="7">
        <v>211934</v>
      </c>
      <c r="D12" s="7">
        <v>463874</v>
      </c>
      <c r="E12" s="8">
        <v>138202</v>
      </c>
      <c r="F12" s="7">
        <v>69405</v>
      </c>
      <c r="G12" s="7">
        <v>68797</v>
      </c>
      <c r="H12" s="8">
        <v>169763</v>
      </c>
      <c r="I12" s="7">
        <v>68257</v>
      </c>
      <c r="J12" s="7">
        <v>101506</v>
      </c>
      <c r="K12" s="8">
        <v>367843</v>
      </c>
      <c r="L12" s="7">
        <v>74272</v>
      </c>
      <c r="M12" s="7">
        <v>293571</v>
      </c>
    </row>
    <row r="13" spans="1:13" x14ac:dyDescent="0.25">
      <c r="A13" s="18">
        <v>2007</v>
      </c>
      <c r="B13" s="8">
        <v>689092</v>
      </c>
      <c r="C13" s="7">
        <v>215754</v>
      </c>
      <c r="D13" s="7">
        <v>473338</v>
      </c>
      <c r="E13" s="8">
        <v>143814</v>
      </c>
      <c r="F13" s="7">
        <v>72286</v>
      </c>
      <c r="G13" s="7">
        <v>71528</v>
      </c>
      <c r="H13" s="8">
        <v>182816</v>
      </c>
      <c r="I13" s="7">
        <v>73526</v>
      </c>
      <c r="J13" s="7">
        <v>109290</v>
      </c>
      <c r="K13" s="8">
        <v>362462</v>
      </c>
      <c r="L13" s="7">
        <v>69942</v>
      </c>
      <c r="M13" s="7">
        <v>292520</v>
      </c>
    </row>
    <row r="14" spans="1:13" x14ac:dyDescent="0.25">
      <c r="A14" s="18">
        <v>2008</v>
      </c>
      <c r="B14" s="8">
        <v>703319</v>
      </c>
      <c r="C14" s="7">
        <v>219767</v>
      </c>
      <c r="D14" s="7">
        <v>483552</v>
      </c>
      <c r="E14" s="8">
        <v>149809</v>
      </c>
      <c r="F14" s="7">
        <v>75342</v>
      </c>
      <c r="G14" s="7">
        <v>74467</v>
      </c>
      <c r="H14" s="8">
        <v>196566</v>
      </c>
      <c r="I14" s="7">
        <v>79059</v>
      </c>
      <c r="J14" s="7">
        <v>117507</v>
      </c>
      <c r="K14" s="8">
        <v>356944</v>
      </c>
      <c r="L14" s="7">
        <v>65366</v>
      </c>
      <c r="M14" s="7">
        <v>291578</v>
      </c>
    </row>
    <row r="15" spans="1:13" x14ac:dyDescent="0.25">
      <c r="A15" s="18">
        <v>2009</v>
      </c>
      <c r="B15" s="8">
        <v>707602</v>
      </c>
      <c r="C15" s="7">
        <v>220608</v>
      </c>
      <c r="D15" s="7">
        <v>486994</v>
      </c>
      <c r="E15" s="8">
        <v>151665</v>
      </c>
      <c r="F15" s="7">
        <v>76146</v>
      </c>
      <c r="G15" s="7">
        <v>75519</v>
      </c>
      <c r="H15" s="8">
        <v>208510</v>
      </c>
      <c r="I15" s="7">
        <v>83270</v>
      </c>
      <c r="J15" s="7">
        <v>125240</v>
      </c>
      <c r="K15" s="8">
        <v>347427</v>
      </c>
      <c r="L15" s="7">
        <v>61192</v>
      </c>
      <c r="M15" s="7">
        <v>286235</v>
      </c>
    </row>
    <row r="16" spans="1:13" x14ac:dyDescent="0.25">
      <c r="A16" s="18">
        <v>2010</v>
      </c>
      <c r="B16" s="8">
        <f t="shared" ref="B16:B29" si="0">+C16+D16</f>
        <v>708451</v>
      </c>
      <c r="C16" s="7">
        <f t="shared" ref="C16:D29" si="1">+F16+I16+L16</f>
        <v>225590</v>
      </c>
      <c r="D16" s="7">
        <f t="shared" si="1"/>
        <v>482861</v>
      </c>
      <c r="E16" s="8">
        <f t="shared" ref="E16:E29" si="2">+F16+G16</f>
        <v>157814</v>
      </c>
      <c r="F16" s="7">
        <v>79299</v>
      </c>
      <c r="G16" s="7">
        <v>78515</v>
      </c>
      <c r="H16" s="8">
        <v>212021</v>
      </c>
      <c r="I16" s="7">
        <v>85047</v>
      </c>
      <c r="J16" s="7">
        <v>126974</v>
      </c>
      <c r="K16" s="8">
        <v>338616</v>
      </c>
      <c r="L16" s="7">
        <v>61244</v>
      </c>
      <c r="M16" s="7">
        <v>277372</v>
      </c>
    </row>
    <row r="17" spans="1:13" x14ac:dyDescent="0.25">
      <c r="A17" s="18">
        <v>2011</v>
      </c>
      <c r="B17" s="8">
        <f t="shared" si="0"/>
        <v>709443</v>
      </c>
      <c r="C17" s="7">
        <f t="shared" si="1"/>
        <v>232376</v>
      </c>
      <c r="D17" s="7">
        <f t="shared" si="1"/>
        <v>477067</v>
      </c>
      <c r="E17" s="8">
        <f t="shared" si="2"/>
        <v>151972</v>
      </c>
      <c r="F17" s="7">
        <v>76278</v>
      </c>
      <c r="G17" s="7">
        <v>75694</v>
      </c>
      <c r="H17" s="8">
        <v>204149</v>
      </c>
      <c r="I17" s="7">
        <v>79936</v>
      </c>
      <c r="J17" s="7">
        <v>124213</v>
      </c>
      <c r="K17" s="8">
        <v>353322</v>
      </c>
      <c r="L17" s="7">
        <v>76162</v>
      </c>
      <c r="M17" s="7">
        <v>277160</v>
      </c>
    </row>
    <row r="18" spans="1:13" x14ac:dyDescent="0.25">
      <c r="A18" s="18">
        <v>2012</v>
      </c>
      <c r="B18" s="8">
        <f t="shared" si="0"/>
        <v>716679</v>
      </c>
      <c r="C18" s="7">
        <f t="shared" si="1"/>
        <v>238582</v>
      </c>
      <c r="D18" s="7">
        <f t="shared" si="1"/>
        <v>478097</v>
      </c>
      <c r="E18" s="8">
        <f t="shared" si="2"/>
        <v>150203</v>
      </c>
      <c r="F18" s="7">
        <v>75433</v>
      </c>
      <c r="G18" s="7">
        <v>74770</v>
      </c>
      <c r="H18" s="8">
        <v>219390</v>
      </c>
      <c r="I18" s="7">
        <v>88037</v>
      </c>
      <c r="J18" s="7">
        <v>131353</v>
      </c>
      <c r="K18" s="8">
        <v>347086</v>
      </c>
      <c r="L18" s="7">
        <v>75112</v>
      </c>
      <c r="M18" s="7">
        <v>271974</v>
      </c>
    </row>
    <row r="19" spans="1:13" x14ac:dyDescent="0.25">
      <c r="A19" s="18">
        <v>2013</v>
      </c>
      <c r="B19" s="8">
        <f t="shared" si="0"/>
        <v>723939</v>
      </c>
      <c r="C19" s="7">
        <f t="shared" si="1"/>
        <v>198581</v>
      </c>
      <c r="D19" s="7">
        <f t="shared" si="1"/>
        <v>525358</v>
      </c>
      <c r="E19" s="8">
        <f t="shared" si="2"/>
        <v>169232</v>
      </c>
      <c r="F19" s="7">
        <v>63259</v>
      </c>
      <c r="G19" s="7">
        <v>105973</v>
      </c>
      <c r="H19" s="8">
        <v>203787</v>
      </c>
      <c r="I19" s="7">
        <v>61635</v>
      </c>
      <c r="J19" s="7">
        <v>142152</v>
      </c>
      <c r="K19" s="8">
        <v>350920</v>
      </c>
      <c r="L19" s="7">
        <v>73687</v>
      </c>
      <c r="M19" s="7">
        <v>277233</v>
      </c>
    </row>
    <row r="20" spans="1:13" x14ac:dyDescent="0.25">
      <c r="A20" s="18" t="s">
        <v>11</v>
      </c>
      <c r="B20" s="8">
        <f t="shared" si="0"/>
        <v>732627</v>
      </c>
      <c r="C20" s="7">
        <f t="shared" si="1"/>
        <v>200958</v>
      </c>
      <c r="D20" s="7">
        <f t="shared" si="1"/>
        <v>531669</v>
      </c>
      <c r="E20" s="8">
        <f t="shared" si="2"/>
        <v>171263</v>
      </c>
      <c r="F20" s="7">
        <v>64017</v>
      </c>
      <c r="G20" s="7">
        <v>107246</v>
      </c>
      <c r="H20" s="8">
        <v>206227</v>
      </c>
      <c r="I20" s="7">
        <v>62368</v>
      </c>
      <c r="J20" s="7">
        <v>143859</v>
      </c>
      <c r="K20" s="8">
        <v>355137</v>
      </c>
      <c r="L20" s="7">
        <v>74573</v>
      </c>
      <c r="M20" s="7">
        <v>280564</v>
      </c>
    </row>
    <row r="21" spans="1:13" x14ac:dyDescent="0.25">
      <c r="A21" s="18">
        <v>2015</v>
      </c>
      <c r="B21" s="8">
        <f t="shared" si="0"/>
        <v>742890</v>
      </c>
      <c r="C21" s="7">
        <f t="shared" si="1"/>
        <v>203765</v>
      </c>
      <c r="D21" s="7">
        <f t="shared" si="1"/>
        <v>539125</v>
      </c>
      <c r="E21" s="8">
        <f t="shared" si="2"/>
        <v>173662</v>
      </c>
      <c r="F21" s="7">
        <v>64913</v>
      </c>
      <c r="G21" s="7">
        <v>108749</v>
      </c>
      <c r="H21" s="8">
        <v>209107</v>
      </c>
      <c r="I21" s="7">
        <v>63234</v>
      </c>
      <c r="J21" s="7">
        <v>145873</v>
      </c>
      <c r="K21" s="8">
        <v>360121</v>
      </c>
      <c r="L21" s="7">
        <v>75618</v>
      </c>
      <c r="M21" s="7">
        <v>284503</v>
      </c>
    </row>
    <row r="22" spans="1:13" x14ac:dyDescent="0.25">
      <c r="A22" s="18" t="s">
        <v>12</v>
      </c>
      <c r="B22" s="8">
        <f t="shared" si="0"/>
        <v>738730</v>
      </c>
      <c r="C22" s="7">
        <f t="shared" si="1"/>
        <v>202633</v>
      </c>
      <c r="D22" s="7">
        <f t="shared" si="1"/>
        <v>536097</v>
      </c>
      <c r="E22" s="8">
        <f t="shared" si="2"/>
        <v>172690</v>
      </c>
      <c r="F22" s="7">
        <v>64551</v>
      </c>
      <c r="G22" s="7">
        <v>108139</v>
      </c>
      <c r="H22" s="8">
        <v>207945</v>
      </c>
      <c r="I22" s="7">
        <v>62888</v>
      </c>
      <c r="J22" s="7">
        <v>145057</v>
      </c>
      <c r="K22" s="8">
        <v>358095</v>
      </c>
      <c r="L22" s="7">
        <v>75194</v>
      </c>
      <c r="M22" s="7">
        <v>282901</v>
      </c>
    </row>
    <row r="23" spans="1:13" x14ac:dyDescent="0.25">
      <c r="A23" s="18">
        <v>2017</v>
      </c>
      <c r="B23" s="8">
        <f t="shared" si="0"/>
        <v>707399</v>
      </c>
      <c r="C23" s="7">
        <f t="shared" si="1"/>
        <v>194038</v>
      </c>
      <c r="D23" s="7">
        <f t="shared" si="1"/>
        <v>513361</v>
      </c>
      <c r="E23" s="8">
        <f t="shared" si="2"/>
        <v>165367</v>
      </c>
      <c r="F23" s="7">
        <v>61813</v>
      </c>
      <c r="G23" s="7">
        <v>103554</v>
      </c>
      <c r="H23" s="8">
        <v>199125</v>
      </c>
      <c r="I23" s="7">
        <v>60221</v>
      </c>
      <c r="J23" s="7">
        <v>138904</v>
      </c>
      <c r="K23" s="8">
        <v>342907</v>
      </c>
      <c r="L23" s="7">
        <v>72004</v>
      </c>
      <c r="M23" s="7">
        <v>270903</v>
      </c>
    </row>
    <row r="24" spans="1:13" x14ac:dyDescent="0.25">
      <c r="A24" s="18" t="s">
        <v>13</v>
      </c>
      <c r="B24" s="8">
        <f t="shared" si="0"/>
        <v>709941</v>
      </c>
      <c r="C24" s="7">
        <f t="shared" si="1"/>
        <v>208676</v>
      </c>
      <c r="D24" s="7">
        <f t="shared" si="1"/>
        <v>501265</v>
      </c>
      <c r="E24" s="8">
        <f t="shared" si="2"/>
        <v>161102</v>
      </c>
      <c r="F24" s="7">
        <v>67977</v>
      </c>
      <c r="G24" s="7">
        <v>93125</v>
      </c>
      <c r="H24" s="8">
        <v>138996</v>
      </c>
      <c r="I24" s="7">
        <v>69060</v>
      </c>
      <c r="J24" s="7">
        <v>135101</v>
      </c>
      <c r="K24" s="8">
        <v>395313</v>
      </c>
      <c r="L24" s="7">
        <v>71639</v>
      </c>
      <c r="M24" s="7">
        <v>273039</v>
      </c>
    </row>
    <row r="25" spans="1:13" x14ac:dyDescent="0.25">
      <c r="A25" s="18" t="s">
        <v>14</v>
      </c>
      <c r="B25" s="8">
        <f t="shared" si="0"/>
        <v>710667</v>
      </c>
      <c r="C25" s="7">
        <f t="shared" si="1"/>
        <v>212355</v>
      </c>
      <c r="D25" s="7">
        <f t="shared" si="1"/>
        <v>498312</v>
      </c>
      <c r="E25" s="8">
        <f t="shared" si="2"/>
        <v>166593</v>
      </c>
      <c r="F25" s="7">
        <v>73519</v>
      </c>
      <c r="G25" s="7">
        <v>93074</v>
      </c>
      <c r="H25" s="8">
        <v>141871</v>
      </c>
      <c r="I25" s="7">
        <v>58490</v>
      </c>
      <c r="J25" s="7">
        <v>80443</v>
      </c>
      <c r="K25" s="8">
        <v>396505</v>
      </c>
      <c r="L25" s="7">
        <v>80346</v>
      </c>
      <c r="M25" s="7">
        <v>324795</v>
      </c>
    </row>
    <row r="26" spans="1:13" x14ac:dyDescent="0.25">
      <c r="A26" s="18" t="s">
        <v>15</v>
      </c>
      <c r="B26" s="8">
        <f t="shared" si="0"/>
        <v>716488</v>
      </c>
      <c r="C26" s="7">
        <f t="shared" si="1"/>
        <v>222899</v>
      </c>
      <c r="D26" s="7">
        <f t="shared" si="1"/>
        <v>493589</v>
      </c>
      <c r="E26" s="8">
        <f t="shared" si="2"/>
        <v>164847</v>
      </c>
      <c r="F26" s="7">
        <v>72022</v>
      </c>
      <c r="G26" s="7">
        <v>92825</v>
      </c>
      <c r="H26" s="8">
        <v>138601</v>
      </c>
      <c r="I26" s="7">
        <v>54986</v>
      </c>
      <c r="J26" s="7">
        <v>79026</v>
      </c>
      <c r="K26" s="8">
        <v>415310</v>
      </c>
      <c r="L26" s="7">
        <v>95891</v>
      </c>
      <c r="M26" s="7">
        <v>321738</v>
      </c>
    </row>
    <row r="27" spans="1:13" x14ac:dyDescent="0.25">
      <c r="A27" s="18" t="s">
        <v>16</v>
      </c>
      <c r="B27" s="8">
        <f t="shared" si="0"/>
        <v>721906</v>
      </c>
      <c r="C27" s="7">
        <f t="shared" si="1"/>
        <v>230648</v>
      </c>
      <c r="D27" s="7">
        <f t="shared" si="1"/>
        <v>491258</v>
      </c>
      <c r="E27" s="8">
        <f t="shared" si="2"/>
        <v>163647</v>
      </c>
      <c r="F27" s="7">
        <v>71590</v>
      </c>
      <c r="G27" s="7">
        <v>92057</v>
      </c>
      <c r="H27" s="8">
        <v>133826</v>
      </c>
      <c r="I27" s="7">
        <v>54340</v>
      </c>
      <c r="J27" s="7">
        <v>79486</v>
      </c>
      <c r="K27" s="8">
        <v>424433</v>
      </c>
      <c r="L27" s="7">
        <v>104718</v>
      </c>
      <c r="M27" s="7">
        <v>319715</v>
      </c>
    </row>
    <row r="28" spans="1:13" x14ac:dyDescent="0.25">
      <c r="A28" s="18" t="s">
        <v>17</v>
      </c>
      <c r="B28" s="8">
        <f t="shared" si="0"/>
        <v>720810</v>
      </c>
      <c r="C28" s="7">
        <f t="shared" si="1"/>
        <v>235280</v>
      </c>
      <c r="D28" s="7">
        <f t="shared" si="1"/>
        <v>485530</v>
      </c>
      <c r="E28" s="8">
        <f t="shared" si="2"/>
        <v>163543</v>
      </c>
      <c r="F28" s="7">
        <v>71610</v>
      </c>
      <c r="G28" s="7">
        <v>91933</v>
      </c>
      <c r="H28" s="8">
        <v>131313</v>
      </c>
      <c r="I28" s="7">
        <v>53745</v>
      </c>
      <c r="J28" s="7">
        <v>77568</v>
      </c>
      <c r="K28" s="8">
        <v>425954</v>
      </c>
      <c r="L28" s="7">
        <v>109925</v>
      </c>
      <c r="M28" s="7">
        <v>316029</v>
      </c>
    </row>
    <row r="29" spans="1:13" x14ac:dyDescent="0.25">
      <c r="A29" s="18" t="s">
        <v>18</v>
      </c>
      <c r="B29" s="8">
        <f t="shared" si="0"/>
        <v>716827</v>
      </c>
      <c r="C29" s="7">
        <f t="shared" si="1"/>
        <v>236947</v>
      </c>
      <c r="D29" s="7">
        <f t="shared" si="1"/>
        <v>479880</v>
      </c>
      <c r="E29" s="8">
        <f t="shared" si="2"/>
        <v>161481</v>
      </c>
      <c r="F29" s="7">
        <v>70463</v>
      </c>
      <c r="G29" s="7">
        <v>91018</v>
      </c>
      <c r="H29" s="8">
        <v>131290</v>
      </c>
      <c r="I29" s="7">
        <v>53210</v>
      </c>
      <c r="J29" s="7">
        <v>78080</v>
      </c>
      <c r="K29" s="8">
        <v>424056</v>
      </c>
      <c r="L29" s="7">
        <v>113274</v>
      </c>
      <c r="M29" s="7">
        <v>310782</v>
      </c>
    </row>
    <row r="30" spans="1:13" x14ac:dyDescent="0.25">
      <c r="A30" s="18" t="s">
        <v>19</v>
      </c>
      <c r="B30" s="8">
        <v>712425</v>
      </c>
      <c r="C30" s="7">
        <v>239250</v>
      </c>
      <c r="D30" s="7">
        <v>473175</v>
      </c>
      <c r="E30" s="8">
        <v>159842</v>
      </c>
      <c r="F30" s="7">
        <v>70432</v>
      </c>
      <c r="G30" s="7">
        <v>89410</v>
      </c>
      <c r="H30" s="8">
        <v>130402</v>
      </c>
      <c r="I30" s="7">
        <v>53552</v>
      </c>
      <c r="J30" s="7">
        <v>76850</v>
      </c>
      <c r="K30" s="8">
        <v>422181</v>
      </c>
      <c r="L30" s="7">
        <v>115266</v>
      </c>
      <c r="M30" s="7">
        <v>306915</v>
      </c>
    </row>
    <row r="31" spans="1:13" x14ac:dyDescent="0.25">
      <c r="A31" s="18" t="s">
        <v>20</v>
      </c>
      <c r="B31" s="8">
        <v>717472</v>
      </c>
      <c r="C31" s="7">
        <v>241368</v>
      </c>
      <c r="D31" s="7">
        <v>476104</v>
      </c>
      <c r="E31" s="8">
        <v>157580</v>
      </c>
      <c r="F31" s="7">
        <v>68074</v>
      </c>
      <c r="G31" s="7">
        <v>89506</v>
      </c>
      <c r="H31" s="8">
        <v>130875</v>
      </c>
      <c r="I31" s="7">
        <v>54308</v>
      </c>
      <c r="J31" s="7">
        <v>76567</v>
      </c>
      <c r="K31" s="8">
        <v>429017</v>
      </c>
      <c r="L31" s="7">
        <v>118986</v>
      </c>
      <c r="M31" s="7">
        <v>310031</v>
      </c>
    </row>
    <row r="32" spans="1:13" x14ac:dyDescent="0.25">
      <c r="A32" s="2" t="s">
        <v>21</v>
      </c>
    </row>
    <row r="33" spans="1:1" x14ac:dyDescent="0.25">
      <c r="A33" s="2" t="s">
        <v>22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9B527-74C6-4E55-A3F3-B17C4FCF3304}">
  <dimension ref="A1:M33"/>
  <sheetViews>
    <sheetView showGridLines="0" zoomScale="55" zoomScaleNormal="55" workbookViewId="0">
      <selection activeCell="A8" sqref="A8:A14"/>
    </sheetView>
  </sheetViews>
  <sheetFormatPr baseColWidth="10" defaultRowHeight="15" x14ac:dyDescent="0.25"/>
  <sheetData>
    <row r="1" spans="1:13" ht="112.5" customHeight="1" x14ac:dyDescent="0.25"/>
    <row r="2" spans="1:13" ht="15.75" x14ac:dyDescent="0.25">
      <c r="A2" s="6" t="s">
        <v>25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5">
      <c r="A3" s="9" t="s">
        <v>30</v>
      </c>
      <c r="B3" s="1"/>
      <c r="C3" s="1"/>
      <c r="D3" s="1"/>
      <c r="E3" s="1"/>
      <c r="F3" s="1"/>
      <c r="G3" s="1"/>
      <c r="H3" s="1"/>
      <c r="I3" s="1"/>
      <c r="J3" s="1"/>
    </row>
    <row r="4" spans="1:13" ht="30" customHeight="1" x14ac:dyDescent="0.25">
      <c r="A4" s="13" t="s">
        <v>1</v>
      </c>
      <c r="B4" s="13" t="s">
        <v>2</v>
      </c>
      <c r="C4" s="13" t="s">
        <v>3</v>
      </c>
      <c r="D4" s="13" t="s">
        <v>4</v>
      </c>
      <c r="E4" s="15" t="s">
        <v>5</v>
      </c>
      <c r="F4" s="16"/>
      <c r="G4" s="17"/>
      <c r="H4" s="15" t="s">
        <v>6</v>
      </c>
      <c r="I4" s="16"/>
      <c r="J4" s="17"/>
      <c r="K4" s="15" t="s">
        <v>7</v>
      </c>
      <c r="L4" s="16"/>
      <c r="M4" s="17"/>
    </row>
    <row r="5" spans="1:13" x14ac:dyDescent="0.25">
      <c r="A5" s="14"/>
      <c r="B5" s="14"/>
      <c r="C5" s="14"/>
      <c r="D5" s="14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8">
        <v>2000</v>
      </c>
      <c r="B6" s="8">
        <v>84011</v>
      </c>
      <c r="C6" s="4">
        <v>31832</v>
      </c>
      <c r="D6" s="4">
        <v>52179</v>
      </c>
      <c r="E6" s="8">
        <v>12518</v>
      </c>
      <c r="F6" s="4">
        <v>6016</v>
      </c>
      <c r="G6" s="4">
        <v>6502</v>
      </c>
      <c r="H6" s="8">
        <v>9838</v>
      </c>
      <c r="I6" s="4">
        <v>3814</v>
      </c>
      <c r="J6" s="4">
        <v>6024</v>
      </c>
      <c r="K6" s="8">
        <v>61655</v>
      </c>
      <c r="L6" s="4">
        <v>22002</v>
      </c>
      <c r="M6" s="4">
        <v>39653</v>
      </c>
    </row>
    <row r="7" spans="1:13" x14ac:dyDescent="0.25">
      <c r="A7" s="18">
        <v>2001</v>
      </c>
      <c r="B7" s="8">
        <v>86285</v>
      </c>
      <c r="C7" s="4">
        <v>32685</v>
      </c>
      <c r="D7" s="4">
        <v>53600</v>
      </c>
      <c r="E7" s="8">
        <v>13918</v>
      </c>
      <c r="F7" s="4">
        <v>6636</v>
      </c>
      <c r="G7" s="4">
        <v>7282</v>
      </c>
      <c r="H7" s="8">
        <v>9664</v>
      </c>
      <c r="I7" s="4">
        <v>3831</v>
      </c>
      <c r="J7" s="4">
        <v>5833</v>
      </c>
      <c r="K7" s="8">
        <v>62703</v>
      </c>
      <c r="L7" s="4">
        <v>22218</v>
      </c>
      <c r="M7" s="4">
        <v>40485</v>
      </c>
    </row>
    <row r="8" spans="1:13" x14ac:dyDescent="0.25">
      <c r="A8" s="18">
        <v>2002</v>
      </c>
      <c r="B8" s="8">
        <v>88561</v>
      </c>
      <c r="C8" s="4">
        <v>33530</v>
      </c>
      <c r="D8" s="4">
        <v>55031</v>
      </c>
      <c r="E8" s="8">
        <v>15356</v>
      </c>
      <c r="F8" s="4">
        <v>7271</v>
      </c>
      <c r="G8" s="4">
        <v>8085</v>
      </c>
      <c r="H8" s="8">
        <v>9459</v>
      </c>
      <c r="I8" s="4">
        <v>3844</v>
      </c>
      <c r="J8" s="4">
        <v>5615</v>
      </c>
      <c r="K8" s="8">
        <v>63746</v>
      </c>
      <c r="L8" s="4">
        <v>22415</v>
      </c>
      <c r="M8" s="4">
        <v>41331</v>
      </c>
    </row>
    <row r="9" spans="1:13" x14ac:dyDescent="0.25">
      <c r="A9" s="18">
        <v>2003</v>
      </c>
      <c r="B9" s="8">
        <v>90866</v>
      </c>
      <c r="C9" s="4">
        <v>34402</v>
      </c>
      <c r="D9" s="4">
        <v>56464</v>
      </c>
      <c r="E9" s="8">
        <v>16865</v>
      </c>
      <c r="F9" s="4">
        <v>7942</v>
      </c>
      <c r="G9" s="4">
        <v>8923</v>
      </c>
      <c r="H9" s="8">
        <v>9250</v>
      </c>
      <c r="I9" s="4">
        <v>3862</v>
      </c>
      <c r="J9" s="4">
        <v>5388</v>
      </c>
      <c r="K9" s="8">
        <v>64751</v>
      </c>
      <c r="L9" s="4">
        <v>22598</v>
      </c>
      <c r="M9" s="4">
        <v>42153</v>
      </c>
    </row>
    <row r="10" spans="1:13" x14ac:dyDescent="0.25">
      <c r="A10" s="18">
        <v>2004</v>
      </c>
      <c r="B10" s="8">
        <v>93074</v>
      </c>
      <c r="C10" s="4">
        <v>35229</v>
      </c>
      <c r="D10" s="4">
        <v>57845</v>
      </c>
      <c r="E10" s="8">
        <v>18410</v>
      </c>
      <c r="F10" s="4">
        <v>8619</v>
      </c>
      <c r="G10" s="4">
        <v>9791</v>
      </c>
      <c r="H10" s="8">
        <v>8991</v>
      </c>
      <c r="I10" s="4">
        <v>3863</v>
      </c>
      <c r="J10" s="4">
        <v>5128</v>
      </c>
      <c r="K10" s="8">
        <v>65673</v>
      </c>
      <c r="L10" s="4">
        <v>22747</v>
      </c>
      <c r="M10" s="4">
        <v>42926</v>
      </c>
    </row>
    <row r="11" spans="1:13" x14ac:dyDescent="0.25">
      <c r="A11" s="18">
        <v>2005</v>
      </c>
      <c r="B11" s="8">
        <v>95191</v>
      </c>
      <c r="C11" s="4">
        <v>36020</v>
      </c>
      <c r="D11" s="4">
        <v>59171</v>
      </c>
      <c r="E11" s="8">
        <v>19990</v>
      </c>
      <c r="F11" s="4">
        <v>9319</v>
      </c>
      <c r="G11" s="4">
        <v>10671</v>
      </c>
      <c r="H11" s="8">
        <v>8710</v>
      </c>
      <c r="I11" s="4">
        <v>3855</v>
      </c>
      <c r="J11" s="4">
        <v>4855</v>
      </c>
      <c r="K11" s="8">
        <v>66491</v>
      </c>
      <c r="L11" s="4">
        <v>22846</v>
      </c>
      <c r="M11" s="4">
        <v>43645</v>
      </c>
    </row>
    <row r="12" spans="1:13" x14ac:dyDescent="0.25">
      <c r="A12" s="18">
        <v>2006</v>
      </c>
      <c r="B12" s="8">
        <v>97389</v>
      </c>
      <c r="C12" s="4">
        <v>36842</v>
      </c>
      <c r="D12" s="4">
        <v>60547</v>
      </c>
      <c r="E12" s="8">
        <v>21630</v>
      </c>
      <c r="F12" s="4">
        <v>10041</v>
      </c>
      <c r="G12" s="4">
        <v>11589</v>
      </c>
      <c r="H12" s="8">
        <v>8425</v>
      </c>
      <c r="I12" s="4">
        <v>3857</v>
      </c>
      <c r="J12" s="4">
        <v>4568</v>
      </c>
      <c r="K12" s="8">
        <v>67334</v>
      </c>
      <c r="L12" s="4">
        <v>22944</v>
      </c>
      <c r="M12" s="4">
        <v>44390</v>
      </c>
    </row>
    <row r="13" spans="1:13" x14ac:dyDescent="0.25">
      <c r="A13" s="18">
        <v>2007</v>
      </c>
      <c r="B13" s="8">
        <v>99618</v>
      </c>
      <c r="C13" s="4">
        <v>37666</v>
      </c>
      <c r="D13" s="4">
        <v>61952</v>
      </c>
      <c r="E13" s="8">
        <v>23340</v>
      </c>
      <c r="F13" s="4">
        <v>10789</v>
      </c>
      <c r="G13" s="4">
        <v>12551</v>
      </c>
      <c r="H13" s="8">
        <v>8099</v>
      </c>
      <c r="I13" s="4">
        <v>3845</v>
      </c>
      <c r="J13" s="4">
        <v>4254</v>
      </c>
      <c r="K13" s="8">
        <v>68179</v>
      </c>
      <c r="L13" s="4">
        <v>23032</v>
      </c>
      <c r="M13" s="4">
        <v>45147</v>
      </c>
    </row>
    <row r="14" spans="1:13" x14ac:dyDescent="0.25">
      <c r="A14" s="18">
        <v>2008</v>
      </c>
      <c r="B14" s="8">
        <v>102035</v>
      </c>
      <c r="C14" s="4">
        <v>38575</v>
      </c>
      <c r="D14" s="4">
        <v>63460</v>
      </c>
      <c r="E14" s="8">
        <v>25150</v>
      </c>
      <c r="F14" s="4">
        <v>11589</v>
      </c>
      <c r="G14" s="4">
        <v>13561</v>
      </c>
      <c r="H14" s="8">
        <v>7777</v>
      </c>
      <c r="I14" s="4">
        <v>3841</v>
      </c>
      <c r="J14" s="4">
        <v>3936</v>
      </c>
      <c r="K14" s="8">
        <v>69108</v>
      </c>
      <c r="L14" s="4">
        <v>23145</v>
      </c>
      <c r="M14" s="4">
        <v>45963</v>
      </c>
    </row>
    <row r="15" spans="1:13" x14ac:dyDescent="0.25">
      <c r="A15" s="18">
        <v>2009</v>
      </c>
      <c r="B15" s="8">
        <v>104522</v>
      </c>
      <c r="C15" s="4">
        <v>39432</v>
      </c>
      <c r="D15" s="4">
        <v>65090</v>
      </c>
      <c r="E15" s="8">
        <v>27570</v>
      </c>
      <c r="F15" s="4">
        <v>12669</v>
      </c>
      <c r="G15" s="4">
        <v>14901</v>
      </c>
      <c r="H15" s="8">
        <v>7649</v>
      </c>
      <c r="I15" s="4">
        <v>3826</v>
      </c>
      <c r="J15" s="4">
        <v>3823</v>
      </c>
      <c r="K15" s="8">
        <v>69303</v>
      </c>
      <c r="L15" s="4">
        <v>22937</v>
      </c>
      <c r="M15" s="4">
        <v>46366</v>
      </c>
    </row>
    <row r="16" spans="1:13" x14ac:dyDescent="0.25">
      <c r="A16" s="18">
        <v>2010</v>
      </c>
      <c r="B16" s="8">
        <v>107135</v>
      </c>
      <c r="C16" s="4">
        <v>40547</v>
      </c>
      <c r="D16" s="4">
        <v>66588</v>
      </c>
      <c r="E16" s="8">
        <v>28257</v>
      </c>
      <c r="F16" s="4">
        <v>12971</v>
      </c>
      <c r="G16" s="4">
        <v>15286</v>
      </c>
      <c r="H16" s="8">
        <v>7552</v>
      </c>
      <c r="I16" s="4">
        <v>3909</v>
      </c>
      <c r="J16" s="4">
        <v>3643</v>
      </c>
      <c r="K16" s="8">
        <v>71326</v>
      </c>
      <c r="L16" s="4">
        <v>23667</v>
      </c>
      <c r="M16" s="4">
        <v>47659</v>
      </c>
    </row>
    <row r="17" spans="1:13" x14ac:dyDescent="0.25">
      <c r="A17" s="18">
        <v>2011</v>
      </c>
      <c r="B17" s="8">
        <v>109599</v>
      </c>
      <c r="C17" s="4">
        <v>40779</v>
      </c>
      <c r="D17" s="4">
        <v>68820</v>
      </c>
      <c r="E17" s="8">
        <v>25760</v>
      </c>
      <c r="F17" s="4">
        <v>11844</v>
      </c>
      <c r="G17" s="4">
        <v>13916</v>
      </c>
      <c r="H17" s="8">
        <v>10599</v>
      </c>
      <c r="I17" s="4">
        <v>5182</v>
      </c>
      <c r="J17" s="4">
        <v>5417</v>
      </c>
      <c r="K17" s="8">
        <v>73240</v>
      </c>
      <c r="L17" s="4">
        <v>23753</v>
      </c>
      <c r="M17" s="4">
        <v>49487</v>
      </c>
    </row>
    <row r="18" spans="1:13" x14ac:dyDescent="0.25">
      <c r="A18" s="18">
        <v>2012</v>
      </c>
      <c r="B18" s="8">
        <v>111901</v>
      </c>
      <c r="C18" s="4">
        <v>38153</v>
      </c>
      <c r="D18" s="4">
        <v>73748</v>
      </c>
      <c r="E18" s="8">
        <v>24318</v>
      </c>
      <c r="F18" s="4">
        <v>11480</v>
      </c>
      <c r="G18" s="4">
        <v>12838</v>
      </c>
      <c r="H18" s="8">
        <v>15564</v>
      </c>
      <c r="I18" s="4">
        <v>5054</v>
      </c>
      <c r="J18" s="4">
        <v>10510</v>
      </c>
      <c r="K18" s="8">
        <v>72019</v>
      </c>
      <c r="L18" s="4">
        <v>21619</v>
      </c>
      <c r="M18" s="4">
        <v>50400</v>
      </c>
    </row>
    <row r="19" spans="1:13" x14ac:dyDescent="0.25">
      <c r="A19" s="18">
        <v>2013</v>
      </c>
      <c r="B19" s="8">
        <v>113047</v>
      </c>
      <c r="C19" s="4">
        <v>39534</v>
      </c>
      <c r="D19" s="4">
        <v>73513</v>
      </c>
      <c r="E19" s="8">
        <v>20700</v>
      </c>
      <c r="F19" s="4">
        <v>7353</v>
      </c>
      <c r="G19" s="4">
        <v>13347</v>
      </c>
      <c r="H19" s="8">
        <v>31880</v>
      </c>
      <c r="I19" s="4">
        <v>11593</v>
      </c>
      <c r="J19" s="4">
        <v>20287</v>
      </c>
      <c r="K19" s="8">
        <v>60467</v>
      </c>
      <c r="L19" s="4">
        <v>20588</v>
      </c>
      <c r="M19" s="4">
        <v>39879</v>
      </c>
    </row>
    <row r="20" spans="1:13" x14ac:dyDescent="0.25">
      <c r="A20" s="18" t="s">
        <v>11</v>
      </c>
      <c r="B20" s="8">
        <v>113262</v>
      </c>
      <c r="C20" s="4">
        <v>38862</v>
      </c>
      <c r="D20" s="4">
        <v>74400</v>
      </c>
      <c r="E20" s="8">
        <v>22848</v>
      </c>
      <c r="F20" s="4">
        <v>9072</v>
      </c>
      <c r="G20" s="4">
        <v>13776</v>
      </c>
      <c r="H20" s="8">
        <v>32330</v>
      </c>
      <c r="I20" s="4">
        <v>10834</v>
      </c>
      <c r="J20" s="4">
        <v>21496</v>
      </c>
      <c r="K20" s="8">
        <v>58084</v>
      </c>
      <c r="L20" s="4">
        <v>18956</v>
      </c>
      <c r="M20" s="4">
        <v>39128</v>
      </c>
    </row>
    <row r="21" spans="1:13" x14ac:dyDescent="0.25">
      <c r="A21" s="18">
        <v>2015</v>
      </c>
      <c r="B21" s="8">
        <v>113436</v>
      </c>
      <c r="C21" s="4">
        <v>38200</v>
      </c>
      <c r="D21" s="4">
        <v>75236</v>
      </c>
      <c r="E21" s="8">
        <v>24942</v>
      </c>
      <c r="F21" s="4">
        <v>10752</v>
      </c>
      <c r="G21" s="4">
        <v>14190</v>
      </c>
      <c r="H21" s="8">
        <v>32757</v>
      </c>
      <c r="I21" s="4">
        <v>10087</v>
      </c>
      <c r="J21" s="4">
        <v>22670</v>
      </c>
      <c r="K21" s="8">
        <v>55737</v>
      </c>
      <c r="L21" s="4">
        <v>17361</v>
      </c>
      <c r="M21" s="4">
        <v>38376</v>
      </c>
    </row>
    <row r="22" spans="1:13" x14ac:dyDescent="0.25">
      <c r="A22" s="18" t="s">
        <v>12</v>
      </c>
      <c r="B22" s="8">
        <v>113413</v>
      </c>
      <c r="C22" s="4">
        <v>38798</v>
      </c>
      <c r="D22" s="4">
        <v>74615</v>
      </c>
      <c r="E22" s="8">
        <v>23210</v>
      </c>
      <c r="F22" s="4">
        <v>9491</v>
      </c>
      <c r="G22" s="4">
        <v>13719</v>
      </c>
      <c r="H22" s="8">
        <v>29049</v>
      </c>
      <c r="I22" s="4">
        <v>9690</v>
      </c>
      <c r="J22" s="4">
        <v>19359</v>
      </c>
      <c r="K22" s="8">
        <v>61154</v>
      </c>
      <c r="L22" s="4">
        <v>19617</v>
      </c>
      <c r="M22" s="4">
        <v>41537</v>
      </c>
    </row>
    <row r="23" spans="1:13" x14ac:dyDescent="0.25">
      <c r="A23" s="18">
        <v>2017</v>
      </c>
      <c r="B23" s="8">
        <v>113822</v>
      </c>
      <c r="C23" s="4">
        <v>38979</v>
      </c>
      <c r="D23" s="4">
        <v>74843</v>
      </c>
      <c r="E23" s="8">
        <v>23031</v>
      </c>
      <c r="F23" s="4">
        <v>9168</v>
      </c>
      <c r="G23" s="4">
        <v>13863</v>
      </c>
      <c r="H23" s="8">
        <v>31653</v>
      </c>
      <c r="I23" s="4">
        <v>10605</v>
      </c>
      <c r="J23" s="4">
        <v>21048</v>
      </c>
      <c r="K23" s="8">
        <v>59138</v>
      </c>
      <c r="L23" s="4">
        <v>19206</v>
      </c>
      <c r="M23" s="4">
        <v>39932</v>
      </c>
    </row>
    <row r="24" spans="1:13" x14ac:dyDescent="0.25">
      <c r="A24" s="18" t="s">
        <v>13</v>
      </c>
      <c r="B24" s="8">
        <v>110737</v>
      </c>
      <c r="C24" s="4">
        <v>35762</v>
      </c>
      <c r="D24" s="4">
        <v>74975</v>
      </c>
      <c r="E24" s="8">
        <v>22714</v>
      </c>
      <c r="F24" s="4">
        <v>9629</v>
      </c>
      <c r="G24" s="4">
        <v>13085</v>
      </c>
      <c r="H24" s="8">
        <v>20219</v>
      </c>
      <c r="I24" s="4">
        <v>8064</v>
      </c>
      <c r="J24" s="4">
        <v>12155</v>
      </c>
      <c r="K24" s="8">
        <v>67804</v>
      </c>
      <c r="L24" s="4">
        <v>18069</v>
      </c>
      <c r="M24" s="4">
        <v>49735</v>
      </c>
    </row>
    <row r="25" spans="1:13" x14ac:dyDescent="0.25">
      <c r="A25" s="18" t="s">
        <v>14</v>
      </c>
      <c r="B25" s="8">
        <v>111618</v>
      </c>
      <c r="C25" s="4">
        <v>35731</v>
      </c>
      <c r="D25" s="4">
        <v>75887</v>
      </c>
      <c r="E25" s="8">
        <v>23995</v>
      </c>
      <c r="F25" s="4">
        <v>9862</v>
      </c>
      <c r="G25" s="4">
        <v>14085</v>
      </c>
      <c r="H25" s="8">
        <v>19266</v>
      </c>
      <c r="I25" s="4">
        <v>7944</v>
      </c>
      <c r="J25" s="4">
        <v>11185</v>
      </c>
      <c r="K25" s="8">
        <v>68357</v>
      </c>
      <c r="L25" s="4">
        <v>18367</v>
      </c>
      <c r="M25" s="4">
        <v>50175</v>
      </c>
    </row>
    <row r="26" spans="1:13" x14ac:dyDescent="0.25">
      <c r="A26" s="18" t="s">
        <v>15</v>
      </c>
      <c r="B26" s="8">
        <v>111884</v>
      </c>
      <c r="C26" s="4">
        <v>36192</v>
      </c>
      <c r="D26" s="4">
        <v>75692</v>
      </c>
      <c r="E26" s="8">
        <v>23668</v>
      </c>
      <c r="F26" s="4">
        <v>9688</v>
      </c>
      <c r="G26" s="4">
        <v>13984</v>
      </c>
      <c r="H26" s="8">
        <v>20048</v>
      </c>
      <c r="I26" s="4">
        <v>8076</v>
      </c>
      <c r="J26" s="4">
        <v>11954</v>
      </c>
      <c r="K26" s="8">
        <v>68168</v>
      </c>
      <c r="L26" s="4">
        <v>18771</v>
      </c>
      <c r="M26" s="4">
        <v>49411</v>
      </c>
    </row>
    <row r="27" spans="1:13" x14ac:dyDescent="0.25">
      <c r="A27" s="18" t="s">
        <v>16</v>
      </c>
      <c r="B27" s="8">
        <v>112600</v>
      </c>
      <c r="C27" s="4">
        <v>36664</v>
      </c>
      <c r="D27" s="4">
        <v>75936</v>
      </c>
      <c r="E27" s="8">
        <v>23081</v>
      </c>
      <c r="F27" s="4">
        <v>9194</v>
      </c>
      <c r="G27" s="4">
        <v>13887</v>
      </c>
      <c r="H27" s="8">
        <v>19625</v>
      </c>
      <c r="I27" s="4">
        <v>7817</v>
      </c>
      <c r="J27" s="4">
        <v>11808</v>
      </c>
      <c r="K27" s="8">
        <v>69894</v>
      </c>
      <c r="L27" s="4">
        <v>19653</v>
      </c>
      <c r="M27" s="4">
        <v>50241</v>
      </c>
    </row>
    <row r="28" spans="1:13" x14ac:dyDescent="0.25">
      <c r="A28" s="18" t="s">
        <v>17</v>
      </c>
      <c r="B28" s="8">
        <v>111915</v>
      </c>
      <c r="C28" s="4">
        <v>36213</v>
      </c>
      <c r="D28" s="4">
        <v>75702</v>
      </c>
      <c r="E28" s="8">
        <v>23250</v>
      </c>
      <c r="F28" s="4">
        <v>9452</v>
      </c>
      <c r="G28" s="4">
        <v>13798</v>
      </c>
      <c r="H28" s="8">
        <v>18988</v>
      </c>
      <c r="I28" s="4">
        <v>7299</v>
      </c>
      <c r="J28" s="4">
        <v>11689</v>
      </c>
      <c r="K28" s="8">
        <v>69677</v>
      </c>
      <c r="L28" s="4">
        <v>19462</v>
      </c>
      <c r="M28" s="4">
        <v>50215</v>
      </c>
    </row>
    <row r="29" spans="1:13" x14ac:dyDescent="0.25">
      <c r="A29" s="18" t="s">
        <v>18</v>
      </c>
      <c r="B29" s="8">
        <v>111391</v>
      </c>
      <c r="C29" s="4">
        <v>35991</v>
      </c>
      <c r="D29" s="4">
        <v>75400</v>
      </c>
      <c r="E29" s="8">
        <v>23197</v>
      </c>
      <c r="F29" s="4">
        <v>9335</v>
      </c>
      <c r="G29" s="4">
        <v>13862</v>
      </c>
      <c r="H29" s="8">
        <v>18956</v>
      </c>
      <c r="I29" s="4">
        <v>7418</v>
      </c>
      <c r="J29" s="4">
        <v>11538</v>
      </c>
      <c r="K29" s="8">
        <v>69238</v>
      </c>
      <c r="L29" s="4">
        <v>19238</v>
      </c>
      <c r="M29" s="4">
        <v>50000</v>
      </c>
    </row>
    <row r="30" spans="1:13" x14ac:dyDescent="0.25">
      <c r="A30" s="18" t="s">
        <v>19</v>
      </c>
      <c r="B30" s="8">
        <v>111494</v>
      </c>
      <c r="C30" s="4">
        <v>36314</v>
      </c>
      <c r="D30" s="4">
        <v>75180</v>
      </c>
      <c r="E30" s="8">
        <v>23011</v>
      </c>
      <c r="F30" s="4">
        <v>9504</v>
      </c>
      <c r="G30" s="4">
        <v>13507</v>
      </c>
      <c r="H30" s="8">
        <v>19143</v>
      </c>
      <c r="I30" s="4">
        <v>7472</v>
      </c>
      <c r="J30" s="4">
        <v>11671</v>
      </c>
      <c r="K30" s="8">
        <v>69340</v>
      </c>
      <c r="L30" s="4">
        <v>19338</v>
      </c>
      <c r="M30" s="4">
        <v>50002</v>
      </c>
    </row>
    <row r="31" spans="1:13" x14ac:dyDescent="0.25">
      <c r="A31" s="18" t="s">
        <v>20</v>
      </c>
      <c r="B31" s="8">
        <v>111642</v>
      </c>
      <c r="C31" s="4">
        <v>36534</v>
      </c>
      <c r="D31" s="4">
        <v>75108</v>
      </c>
      <c r="E31" s="8">
        <v>23268</v>
      </c>
      <c r="F31" s="4">
        <v>9598</v>
      </c>
      <c r="G31" s="4">
        <v>13670</v>
      </c>
      <c r="H31" s="8">
        <v>19121</v>
      </c>
      <c r="I31" s="4">
        <v>7689</v>
      </c>
      <c r="J31" s="4">
        <v>11432</v>
      </c>
      <c r="K31" s="8">
        <v>69253</v>
      </c>
      <c r="L31" s="4">
        <v>19247</v>
      </c>
      <c r="M31" s="4">
        <v>50006</v>
      </c>
    </row>
    <row r="32" spans="1:13" x14ac:dyDescent="0.25">
      <c r="A32" s="5" t="s">
        <v>21</v>
      </c>
    </row>
    <row r="33" spans="1:1" x14ac:dyDescent="0.25">
      <c r="A33" s="5" t="s">
        <v>22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FF30A-B3C9-448E-ACE9-DA42270AA34B}">
  <dimension ref="A1:M33"/>
  <sheetViews>
    <sheetView showGridLines="0" topLeftCell="A2" zoomScale="70" zoomScaleNormal="70" workbookViewId="0">
      <selection activeCell="A6" sqref="A6:A31"/>
    </sheetView>
  </sheetViews>
  <sheetFormatPr baseColWidth="10" defaultRowHeight="15" x14ac:dyDescent="0.25"/>
  <sheetData>
    <row r="1" spans="1:13" ht="105.75" customHeight="1" x14ac:dyDescent="0.25"/>
    <row r="2" spans="1:13" ht="15.75" x14ac:dyDescent="0.25">
      <c r="A2" s="6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5">
      <c r="A3" s="9" t="s">
        <v>30</v>
      </c>
      <c r="B3" s="1"/>
      <c r="C3" s="1"/>
      <c r="D3" s="1"/>
      <c r="E3" s="1"/>
      <c r="F3" s="1"/>
      <c r="G3" s="1"/>
      <c r="H3" s="1"/>
      <c r="I3" s="1"/>
      <c r="J3" s="1"/>
    </row>
    <row r="4" spans="1:13" ht="30" customHeight="1" x14ac:dyDescent="0.25">
      <c r="A4" s="13" t="s">
        <v>1</v>
      </c>
      <c r="B4" s="13" t="s">
        <v>2</v>
      </c>
      <c r="C4" s="13" t="s">
        <v>3</v>
      </c>
      <c r="D4" s="13" t="s">
        <v>4</v>
      </c>
      <c r="E4" s="15" t="s">
        <v>5</v>
      </c>
      <c r="F4" s="16"/>
      <c r="G4" s="17"/>
      <c r="H4" s="15" t="s">
        <v>6</v>
      </c>
      <c r="I4" s="16"/>
      <c r="J4" s="17"/>
      <c r="K4" s="15" t="s">
        <v>7</v>
      </c>
      <c r="L4" s="16"/>
      <c r="M4" s="17"/>
    </row>
    <row r="5" spans="1:13" x14ac:dyDescent="0.25">
      <c r="A5" s="14"/>
      <c r="B5" s="14"/>
      <c r="C5" s="14"/>
      <c r="D5" s="14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8">
        <v>2000</v>
      </c>
      <c r="B6" s="8">
        <v>770711</v>
      </c>
      <c r="C6" s="7">
        <v>222659</v>
      </c>
      <c r="D6" s="7">
        <v>548052</v>
      </c>
      <c r="E6" s="8">
        <v>158612</v>
      </c>
      <c r="F6" s="7">
        <v>75761</v>
      </c>
      <c r="G6" s="7">
        <v>82851</v>
      </c>
      <c r="H6" s="8">
        <v>155144</v>
      </c>
      <c r="I6" s="7">
        <v>45780</v>
      </c>
      <c r="J6" s="7">
        <v>109364</v>
      </c>
      <c r="K6" s="8">
        <v>456955</v>
      </c>
      <c r="L6" s="7">
        <v>101118</v>
      </c>
      <c r="M6" s="7">
        <v>355837</v>
      </c>
    </row>
    <row r="7" spans="1:13" x14ac:dyDescent="0.25">
      <c r="A7" s="18">
        <v>2001</v>
      </c>
      <c r="B7" s="8">
        <v>787345</v>
      </c>
      <c r="C7" s="7">
        <v>222032</v>
      </c>
      <c r="D7" s="7">
        <v>565313</v>
      </c>
      <c r="E7" s="8">
        <v>166839</v>
      </c>
      <c r="F7" s="7">
        <v>78656</v>
      </c>
      <c r="G7" s="7">
        <v>88183</v>
      </c>
      <c r="H7" s="8">
        <v>163532</v>
      </c>
      <c r="I7" s="7">
        <v>46375</v>
      </c>
      <c r="J7" s="7">
        <v>117157</v>
      </c>
      <c r="K7" s="8">
        <v>456974</v>
      </c>
      <c r="L7" s="7">
        <v>97001</v>
      </c>
      <c r="M7" s="7">
        <v>359973</v>
      </c>
    </row>
    <row r="8" spans="1:13" x14ac:dyDescent="0.25">
      <c r="A8" s="18">
        <v>2002</v>
      </c>
      <c r="B8" s="8">
        <v>804084</v>
      </c>
      <c r="C8" s="7">
        <v>221204</v>
      </c>
      <c r="D8" s="7">
        <v>582880</v>
      </c>
      <c r="E8" s="8">
        <v>175209</v>
      </c>
      <c r="F8" s="7">
        <v>81534</v>
      </c>
      <c r="G8" s="7">
        <v>93675</v>
      </c>
      <c r="H8" s="8">
        <v>172155</v>
      </c>
      <c r="I8" s="7">
        <v>46959</v>
      </c>
      <c r="J8" s="7">
        <v>125196</v>
      </c>
      <c r="K8" s="8">
        <v>456720</v>
      </c>
      <c r="L8" s="7">
        <v>92711</v>
      </c>
      <c r="M8" s="7">
        <v>364009</v>
      </c>
    </row>
    <row r="9" spans="1:13" x14ac:dyDescent="0.25">
      <c r="A9" s="18">
        <v>2003</v>
      </c>
      <c r="B9" s="8">
        <v>820949</v>
      </c>
      <c r="C9" s="7">
        <v>220261</v>
      </c>
      <c r="D9" s="7">
        <v>600688</v>
      </c>
      <c r="E9" s="8">
        <v>183893</v>
      </c>
      <c r="F9" s="7">
        <v>84558</v>
      </c>
      <c r="G9" s="7">
        <v>99335</v>
      </c>
      <c r="H9" s="8">
        <v>180937</v>
      </c>
      <c r="I9" s="7">
        <v>47533</v>
      </c>
      <c r="J9" s="7">
        <v>133404</v>
      </c>
      <c r="K9" s="8">
        <v>456119</v>
      </c>
      <c r="L9" s="7">
        <v>88170</v>
      </c>
      <c r="M9" s="7">
        <v>367949</v>
      </c>
    </row>
    <row r="10" spans="1:13" x14ac:dyDescent="0.25">
      <c r="A10" s="18">
        <v>2004</v>
      </c>
      <c r="B10" s="8">
        <v>837403</v>
      </c>
      <c r="C10" s="7">
        <v>218981</v>
      </c>
      <c r="D10" s="7">
        <v>618422</v>
      </c>
      <c r="E10" s="8">
        <v>192602</v>
      </c>
      <c r="F10" s="7">
        <v>87592</v>
      </c>
      <c r="G10" s="7">
        <v>105010</v>
      </c>
      <c r="H10" s="8">
        <v>189923</v>
      </c>
      <c r="I10" s="7">
        <v>48067</v>
      </c>
      <c r="J10" s="7">
        <v>141856</v>
      </c>
      <c r="K10" s="8">
        <v>454878</v>
      </c>
      <c r="L10" s="7">
        <v>83322</v>
      </c>
      <c r="M10" s="7">
        <v>371556</v>
      </c>
    </row>
    <row r="11" spans="1:13" x14ac:dyDescent="0.25">
      <c r="A11" s="18">
        <v>2005</v>
      </c>
      <c r="B11" s="8">
        <v>856233</v>
      </c>
      <c r="C11" s="7">
        <v>217911</v>
      </c>
      <c r="D11" s="7">
        <v>638322</v>
      </c>
      <c r="E11" s="8">
        <v>202070</v>
      </c>
      <c r="F11" s="7">
        <v>90760</v>
      </c>
      <c r="G11" s="7">
        <v>111310</v>
      </c>
      <c r="H11" s="8">
        <v>199674</v>
      </c>
      <c r="I11" s="7">
        <v>48720</v>
      </c>
      <c r="J11" s="7">
        <v>150954</v>
      </c>
      <c r="K11" s="8">
        <v>454489</v>
      </c>
      <c r="L11" s="7">
        <v>78431</v>
      </c>
      <c r="M11" s="7">
        <v>376058</v>
      </c>
    </row>
    <row r="12" spans="1:13" x14ac:dyDescent="0.25">
      <c r="A12" s="18">
        <v>2006</v>
      </c>
      <c r="B12" s="8">
        <v>878563</v>
      </c>
      <c r="C12" s="7">
        <v>217532</v>
      </c>
      <c r="D12" s="7">
        <v>661031</v>
      </c>
      <c r="E12" s="8">
        <v>212700</v>
      </c>
      <c r="F12" s="7">
        <v>94533</v>
      </c>
      <c r="G12" s="7">
        <v>118167</v>
      </c>
      <c r="H12" s="8">
        <v>210416</v>
      </c>
      <c r="I12" s="7">
        <v>49463</v>
      </c>
      <c r="J12" s="7">
        <v>160953</v>
      </c>
      <c r="K12" s="8">
        <v>455447</v>
      </c>
      <c r="L12" s="7">
        <v>73536</v>
      </c>
      <c r="M12" s="7">
        <v>381911</v>
      </c>
    </row>
    <row r="13" spans="1:13" x14ac:dyDescent="0.25">
      <c r="A13" s="18">
        <v>2007</v>
      </c>
      <c r="B13" s="8">
        <v>900173</v>
      </c>
      <c r="C13" s="7">
        <v>216762</v>
      </c>
      <c r="D13" s="7">
        <v>683411</v>
      </c>
      <c r="E13" s="8">
        <v>223513</v>
      </c>
      <c r="F13" s="7">
        <v>98389</v>
      </c>
      <c r="G13" s="7">
        <v>125124</v>
      </c>
      <c r="H13" s="8">
        <v>221263</v>
      </c>
      <c r="I13" s="7">
        <v>50230</v>
      </c>
      <c r="J13" s="7">
        <v>171033</v>
      </c>
      <c r="K13" s="8">
        <v>455397</v>
      </c>
      <c r="L13" s="7">
        <v>68143</v>
      </c>
      <c r="M13" s="7">
        <v>387254</v>
      </c>
    </row>
    <row r="14" spans="1:13" x14ac:dyDescent="0.25">
      <c r="A14" s="18">
        <v>2008</v>
      </c>
      <c r="B14" s="8">
        <v>924357</v>
      </c>
      <c r="C14" s="7">
        <v>216227</v>
      </c>
      <c r="D14" s="7">
        <v>708130</v>
      </c>
      <c r="E14" s="8">
        <v>235075</v>
      </c>
      <c r="F14" s="7">
        <v>102405</v>
      </c>
      <c r="G14" s="7">
        <v>132670</v>
      </c>
      <c r="H14" s="8">
        <v>233136</v>
      </c>
      <c r="I14" s="7">
        <v>51126</v>
      </c>
      <c r="J14" s="7">
        <v>182010</v>
      </c>
      <c r="K14" s="8">
        <v>456146</v>
      </c>
      <c r="L14" s="7">
        <v>62696</v>
      </c>
      <c r="M14" s="7">
        <v>393450</v>
      </c>
    </row>
    <row r="15" spans="1:13" x14ac:dyDescent="0.25">
      <c r="A15" s="18">
        <v>2009</v>
      </c>
      <c r="B15" s="8">
        <v>949417</v>
      </c>
      <c r="C15" s="7">
        <v>219312</v>
      </c>
      <c r="D15" s="7">
        <v>730105</v>
      </c>
      <c r="E15" s="8">
        <v>244017</v>
      </c>
      <c r="F15" s="7">
        <v>105162</v>
      </c>
      <c r="G15" s="7">
        <v>138855</v>
      </c>
      <c r="H15" s="8">
        <v>244384</v>
      </c>
      <c r="I15" s="7">
        <v>52587</v>
      </c>
      <c r="J15" s="7">
        <v>191797</v>
      </c>
      <c r="K15" s="8">
        <v>461016</v>
      </c>
      <c r="L15" s="7">
        <v>61563</v>
      </c>
      <c r="M15" s="7">
        <v>399453</v>
      </c>
    </row>
    <row r="16" spans="1:13" x14ac:dyDescent="0.25">
      <c r="A16" s="18">
        <v>2010</v>
      </c>
      <c r="B16" s="8">
        <v>971822</v>
      </c>
      <c r="C16" s="7">
        <v>222567</v>
      </c>
      <c r="D16" s="7">
        <v>749255</v>
      </c>
      <c r="E16" s="8">
        <v>252168</v>
      </c>
      <c r="F16" s="7">
        <v>106784</v>
      </c>
      <c r="G16" s="7">
        <v>145384</v>
      </c>
      <c r="H16" s="8">
        <v>252361</v>
      </c>
      <c r="I16" s="7">
        <v>52962</v>
      </c>
      <c r="J16" s="7">
        <v>199399</v>
      </c>
      <c r="K16" s="8">
        <v>467293</v>
      </c>
      <c r="L16" s="7">
        <v>62821</v>
      </c>
      <c r="M16" s="7">
        <v>404472</v>
      </c>
    </row>
    <row r="17" spans="1:13" x14ac:dyDescent="0.25">
      <c r="A17" s="18">
        <v>2011</v>
      </c>
      <c r="B17" s="8">
        <v>995147</v>
      </c>
      <c r="C17" s="7">
        <v>248584</v>
      </c>
      <c r="D17" s="7">
        <v>746563</v>
      </c>
      <c r="E17" s="8">
        <v>252136</v>
      </c>
      <c r="F17" s="7">
        <v>107044</v>
      </c>
      <c r="G17" s="7">
        <v>145092</v>
      </c>
      <c r="H17" s="8">
        <v>253478</v>
      </c>
      <c r="I17" s="7">
        <v>53506</v>
      </c>
      <c r="J17" s="7">
        <v>199972</v>
      </c>
      <c r="K17" s="8">
        <v>489533</v>
      </c>
      <c r="L17" s="7">
        <v>88034</v>
      </c>
      <c r="M17" s="7">
        <v>401499</v>
      </c>
    </row>
    <row r="18" spans="1:13" x14ac:dyDescent="0.25">
      <c r="A18" s="18">
        <v>2012</v>
      </c>
      <c r="B18" s="8">
        <v>1020026</v>
      </c>
      <c r="C18" s="7">
        <v>273933</v>
      </c>
      <c r="D18" s="7">
        <v>746093</v>
      </c>
      <c r="E18" s="8">
        <v>248440</v>
      </c>
      <c r="F18" s="7">
        <v>110265</v>
      </c>
      <c r="G18" s="7">
        <v>138175</v>
      </c>
      <c r="H18" s="8">
        <v>261645</v>
      </c>
      <c r="I18" s="7">
        <v>63409</v>
      </c>
      <c r="J18" s="7">
        <v>198236</v>
      </c>
      <c r="K18" s="8">
        <v>509941</v>
      </c>
      <c r="L18" s="7">
        <v>100259</v>
      </c>
      <c r="M18" s="7">
        <v>409682</v>
      </c>
    </row>
    <row r="19" spans="1:13" x14ac:dyDescent="0.25">
      <c r="A19" s="18">
        <v>2013</v>
      </c>
      <c r="B19" s="8">
        <v>1045016</v>
      </c>
      <c r="C19" s="7">
        <v>254566</v>
      </c>
      <c r="D19" s="7">
        <v>790450</v>
      </c>
      <c r="E19" s="8">
        <v>279688</v>
      </c>
      <c r="F19" s="7">
        <v>104967</v>
      </c>
      <c r="G19" s="7">
        <v>174721</v>
      </c>
      <c r="H19" s="8">
        <v>305729</v>
      </c>
      <c r="I19" s="7">
        <v>83494</v>
      </c>
      <c r="J19" s="7">
        <v>222235</v>
      </c>
      <c r="K19" s="8">
        <v>459599</v>
      </c>
      <c r="L19" s="7">
        <v>66105</v>
      </c>
      <c r="M19" s="7">
        <v>393494</v>
      </c>
    </row>
    <row r="20" spans="1:13" x14ac:dyDescent="0.25">
      <c r="A20" s="18" t="s">
        <v>11</v>
      </c>
      <c r="B20" s="8">
        <f t="shared" ref="B20:B29" si="0">+C20+D20</f>
        <v>1053376</v>
      </c>
      <c r="C20" s="7">
        <f t="shared" ref="C20:D29" si="1">+F20+I20+L20</f>
        <v>256604</v>
      </c>
      <c r="D20" s="7">
        <f t="shared" si="1"/>
        <v>796772</v>
      </c>
      <c r="E20" s="8">
        <v>281925</v>
      </c>
      <c r="F20" s="7">
        <v>105807</v>
      </c>
      <c r="G20" s="7">
        <v>176118</v>
      </c>
      <c r="H20" s="8">
        <v>308176</v>
      </c>
      <c r="I20" s="7">
        <v>84163</v>
      </c>
      <c r="J20" s="7">
        <v>224013</v>
      </c>
      <c r="K20" s="8">
        <v>463275</v>
      </c>
      <c r="L20" s="7">
        <v>66634</v>
      </c>
      <c r="M20" s="7">
        <v>396641</v>
      </c>
    </row>
    <row r="21" spans="1:13" x14ac:dyDescent="0.25">
      <c r="A21" s="18">
        <v>2015</v>
      </c>
      <c r="B21" s="8">
        <f t="shared" si="0"/>
        <v>1062162</v>
      </c>
      <c r="C21" s="7">
        <f t="shared" si="1"/>
        <v>258777</v>
      </c>
      <c r="D21" s="7">
        <f t="shared" si="1"/>
        <v>803385</v>
      </c>
      <c r="E21" s="8">
        <v>284266</v>
      </c>
      <c r="F21" s="7">
        <v>106686</v>
      </c>
      <c r="G21" s="7">
        <v>177580</v>
      </c>
      <c r="H21" s="8">
        <v>310733</v>
      </c>
      <c r="I21" s="7">
        <v>84861</v>
      </c>
      <c r="J21" s="7">
        <v>225872</v>
      </c>
      <c r="K21" s="8">
        <v>467163</v>
      </c>
      <c r="L21" s="7">
        <v>67230</v>
      </c>
      <c r="M21" s="7">
        <v>399933</v>
      </c>
    </row>
    <row r="22" spans="1:13" x14ac:dyDescent="0.25">
      <c r="A22" s="18" t="s">
        <v>12</v>
      </c>
      <c r="B22" s="8">
        <f t="shared" si="0"/>
        <v>1049735</v>
      </c>
      <c r="C22" s="7">
        <f t="shared" si="1"/>
        <v>262137</v>
      </c>
      <c r="D22" s="7">
        <f t="shared" si="1"/>
        <v>787598</v>
      </c>
      <c r="E22" s="8">
        <v>276509</v>
      </c>
      <c r="F22" s="7">
        <v>106460</v>
      </c>
      <c r="G22" s="7">
        <v>170049</v>
      </c>
      <c r="H22" s="8">
        <v>302607</v>
      </c>
      <c r="I22" s="7">
        <v>82625</v>
      </c>
      <c r="J22" s="7">
        <v>219982</v>
      </c>
      <c r="K22" s="8">
        <v>470619</v>
      </c>
      <c r="L22" s="7">
        <v>73052</v>
      </c>
      <c r="M22" s="7">
        <v>397567</v>
      </c>
    </row>
    <row r="23" spans="1:13" x14ac:dyDescent="0.25">
      <c r="A23" s="18">
        <v>2017</v>
      </c>
      <c r="B23" s="8">
        <f t="shared" si="0"/>
        <v>1015988</v>
      </c>
      <c r="C23" s="7">
        <f t="shared" si="1"/>
        <v>249038</v>
      </c>
      <c r="D23" s="7">
        <f t="shared" si="1"/>
        <v>766950</v>
      </c>
      <c r="E23" s="8">
        <v>270844</v>
      </c>
      <c r="F23" s="7">
        <v>102306</v>
      </c>
      <c r="G23" s="7">
        <v>168538</v>
      </c>
      <c r="H23" s="8">
        <v>296147</v>
      </c>
      <c r="I23" s="7">
        <v>80873</v>
      </c>
      <c r="J23" s="7">
        <v>215274</v>
      </c>
      <c r="K23" s="8">
        <v>448997</v>
      </c>
      <c r="L23" s="7">
        <v>65859</v>
      </c>
      <c r="M23" s="7">
        <v>383138</v>
      </c>
    </row>
    <row r="24" spans="1:13" x14ac:dyDescent="0.25">
      <c r="A24" s="18" t="s">
        <v>13</v>
      </c>
      <c r="B24" s="8">
        <f t="shared" si="0"/>
        <v>1022992</v>
      </c>
      <c r="C24" s="7">
        <f t="shared" si="1"/>
        <v>255613</v>
      </c>
      <c r="D24" s="7">
        <f t="shared" si="1"/>
        <v>767379</v>
      </c>
      <c r="E24" s="8">
        <v>224559</v>
      </c>
      <c r="F24" s="7">
        <v>96280</v>
      </c>
      <c r="G24" s="7">
        <v>128279</v>
      </c>
      <c r="H24" s="8">
        <v>218729</v>
      </c>
      <c r="I24" s="7">
        <v>73936</v>
      </c>
      <c r="J24" s="7">
        <v>144793</v>
      </c>
      <c r="K24" s="8">
        <v>579704</v>
      </c>
      <c r="L24" s="7">
        <v>85397</v>
      </c>
      <c r="M24" s="7">
        <v>494307</v>
      </c>
    </row>
    <row r="25" spans="1:13" x14ac:dyDescent="0.25">
      <c r="A25" s="18" t="s">
        <v>14</v>
      </c>
      <c r="B25" s="8">
        <f t="shared" si="0"/>
        <v>1025468</v>
      </c>
      <c r="C25" s="7">
        <f t="shared" si="1"/>
        <v>278662</v>
      </c>
      <c r="D25" s="7">
        <f t="shared" si="1"/>
        <v>746806</v>
      </c>
      <c r="E25" s="8">
        <v>223642</v>
      </c>
      <c r="F25" s="7">
        <v>95747</v>
      </c>
      <c r="G25" s="7">
        <v>127012</v>
      </c>
      <c r="H25" s="8">
        <v>179582</v>
      </c>
      <c r="I25" s="7">
        <v>72996</v>
      </c>
      <c r="J25" s="7">
        <v>106989</v>
      </c>
      <c r="K25" s="8">
        <v>622244</v>
      </c>
      <c r="L25" s="7">
        <v>109919</v>
      </c>
      <c r="M25" s="7">
        <v>512805</v>
      </c>
    </row>
    <row r="26" spans="1:13" x14ac:dyDescent="0.25">
      <c r="A26" s="18" t="s">
        <v>15</v>
      </c>
      <c r="B26" s="8">
        <f t="shared" si="0"/>
        <v>1026276</v>
      </c>
      <c r="C26" s="7">
        <f t="shared" si="1"/>
        <v>291412</v>
      </c>
      <c r="D26" s="7">
        <f t="shared" si="1"/>
        <v>734864</v>
      </c>
      <c r="E26" s="8">
        <v>216630</v>
      </c>
      <c r="F26" s="7">
        <v>92934</v>
      </c>
      <c r="G26" s="7">
        <v>123901</v>
      </c>
      <c r="H26" s="8">
        <v>178966</v>
      </c>
      <c r="I26" s="7">
        <v>71282</v>
      </c>
      <c r="J26" s="7">
        <v>106968</v>
      </c>
      <c r="K26" s="8">
        <v>630680</v>
      </c>
      <c r="L26" s="7">
        <v>127196</v>
      </c>
      <c r="M26" s="7">
        <v>503995</v>
      </c>
    </row>
    <row r="27" spans="1:13" x14ac:dyDescent="0.25">
      <c r="A27" s="18" t="s">
        <v>16</v>
      </c>
      <c r="B27" s="8">
        <f t="shared" si="0"/>
        <v>1034082</v>
      </c>
      <c r="C27" s="7">
        <f t="shared" si="1"/>
        <v>309022</v>
      </c>
      <c r="D27" s="7">
        <f t="shared" si="1"/>
        <v>725060</v>
      </c>
      <c r="E27" s="8">
        <v>219296</v>
      </c>
      <c r="F27" s="7">
        <v>96496</v>
      </c>
      <c r="G27" s="7">
        <v>122800</v>
      </c>
      <c r="H27" s="8">
        <v>176251</v>
      </c>
      <c r="I27" s="7">
        <v>71145</v>
      </c>
      <c r="J27" s="7">
        <v>105106</v>
      </c>
      <c r="K27" s="8">
        <v>638535</v>
      </c>
      <c r="L27" s="7">
        <v>141381</v>
      </c>
      <c r="M27" s="7">
        <v>497154</v>
      </c>
    </row>
    <row r="28" spans="1:13" x14ac:dyDescent="0.25">
      <c r="A28" s="18" t="s">
        <v>17</v>
      </c>
      <c r="B28" s="8">
        <f t="shared" si="0"/>
        <v>1031010</v>
      </c>
      <c r="C28" s="7">
        <f t="shared" si="1"/>
        <v>316202</v>
      </c>
      <c r="D28" s="7">
        <f t="shared" si="1"/>
        <v>714808</v>
      </c>
      <c r="E28" s="8">
        <v>219599</v>
      </c>
      <c r="F28" s="7">
        <v>95020</v>
      </c>
      <c r="G28" s="7">
        <v>124579</v>
      </c>
      <c r="H28" s="8">
        <v>175491</v>
      </c>
      <c r="I28" s="7">
        <v>72618</v>
      </c>
      <c r="J28" s="7">
        <v>102873</v>
      </c>
      <c r="K28" s="8">
        <v>635920</v>
      </c>
      <c r="L28" s="7">
        <v>148564</v>
      </c>
      <c r="M28" s="7">
        <v>487356</v>
      </c>
    </row>
    <row r="29" spans="1:13" x14ac:dyDescent="0.25">
      <c r="A29" s="18" t="s">
        <v>18</v>
      </c>
      <c r="B29" s="8">
        <f t="shared" si="0"/>
        <v>1012616</v>
      </c>
      <c r="C29" s="7">
        <f t="shared" si="1"/>
        <v>316409</v>
      </c>
      <c r="D29" s="7">
        <f t="shared" si="1"/>
        <v>696207</v>
      </c>
      <c r="E29" s="8">
        <v>209612</v>
      </c>
      <c r="F29" s="7">
        <v>90078</v>
      </c>
      <c r="G29" s="7">
        <v>119534</v>
      </c>
      <c r="H29" s="8">
        <v>175321</v>
      </c>
      <c r="I29" s="7">
        <v>71161</v>
      </c>
      <c r="J29" s="7">
        <v>104160</v>
      </c>
      <c r="K29" s="8">
        <v>627683</v>
      </c>
      <c r="L29" s="7">
        <v>155170</v>
      </c>
      <c r="M29" s="7">
        <v>472513</v>
      </c>
    </row>
    <row r="30" spans="1:13" x14ac:dyDescent="0.25">
      <c r="A30" s="18" t="s">
        <v>19</v>
      </c>
      <c r="B30" s="8">
        <v>1012440</v>
      </c>
      <c r="C30" s="7">
        <v>327299</v>
      </c>
      <c r="D30" s="7">
        <v>685141</v>
      </c>
      <c r="E30" s="8">
        <v>210461</v>
      </c>
      <c r="F30" s="7">
        <v>91269</v>
      </c>
      <c r="G30" s="7">
        <v>119192</v>
      </c>
      <c r="H30" s="8">
        <v>168269</v>
      </c>
      <c r="I30" s="7">
        <v>67888</v>
      </c>
      <c r="J30" s="7">
        <v>100381</v>
      </c>
      <c r="K30" s="8">
        <v>633710</v>
      </c>
      <c r="L30" s="7">
        <v>168142</v>
      </c>
      <c r="M30" s="7">
        <v>465568</v>
      </c>
    </row>
    <row r="31" spans="1:13" x14ac:dyDescent="0.25">
      <c r="A31" s="18" t="s">
        <v>20</v>
      </c>
      <c r="B31" s="8">
        <v>1000147</v>
      </c>
      <c r="C31" s="7">
        <v>323865</v>
      </c>
      <c r="D31" s="7">
        <v>676282</v>
      </c>
      <c r="E31" s="8">
        <v>208547</v>
      </c>
      <c r="F31" s="7">
        <v>89879</v>
      </c>
      <c r="G31" s="7">
        <v>118668</v>
      </c>
      <c r="H31" s="8">
        <v>168512</v>
      </c>
      <c r="I31" s="7">
        <v>68552</v>
      </c>
      <c r="J31" s="7">
        <v>99960</v>
      </c>
      <c r="K31" s="8">
        <v>623088</v>
      </c>
      <c r="L31" s="7">
        <v>165434</v>
      </c>
      <c r="M31" s="7">
        <v>457654</v>
      </c>
    </row>
    <row r="32" spans="1:13" x14ac:dyDescent="0.25">
      <c r="A32" s="5" t="s">
        <v>21</v>
      </c>
    </row>
    <row r="33" spans="1:1" x14ac:dyDescent="0.25">
      <c r="A33" s="5" t="s">
        <v>22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B038-68CA-4269-81F1-5A5557E671A0}">
  <dimension ref="A1:M33"/>
  <sheetViews>
    <sheetView showGridLines="0" zoomScale="70" zoomScaleNormal="70" workbookViewId="0">
      <selection activeCell="A6" sqref="A6:A31"/>
    </sheetView>
  </sheetViews>
  <sheetFormatPr baseColWidth="10" defaultRowHeight="15" x14ac:dyDescent="0.25"/>
  <sheetData>
    <row r="1" spans="1:13" ht="104.25" customHeight="1" x14ac:dyDescent="0.25"/>
    <row r="2" spans="1:13" ht="15.75" x14ac:dyDescent="0.25">
      <c r="A2" s="6" t="s">
        <v>27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5">
      <c r="A3" s="9" t="s">
        <v>30</v>
      </c>
      <c r="B3" s="1"/>
      <c r="C3" s="1"/>
      <c r="D3" s="1"/>
      <c r="E3" s="1"/>
      <c r="F3" s="1"/>
      <c r="G3" s="1"/>
      <c r="H3" s="1"/>
      <c r="I3" s="1"/>
      <c r="J3" s="1"/>
    </row>
    <row r="4" spans="1:13" ht="30" customHeight="1" x14ac:dyDescent="0.25">
      <c r="A4" s="13" t="s">
        <v>1</v>
      </c>
      <c r="B4" s="13" t="s">
        <v>2</v>
      </c>
      <c r="C4" s="13" t="s">
        <v>3</v>
      </c>
      <c r="D4" s="13" t="s">
        <v>4</v>
      </c>
      <c r="E4" s="15" t="s">
        <v>5</v>
      </c>
      <c r="F4" s="16"/>
      <c r="G4" s="17"/>
      <c r="H4" s="15" t="s">
        <v>6</v>
      </c>
      <c r="I4" s="16"/>
      <c r="J4" s="17"/>
      <c r="K4" s="15" t="s">
        <v>7</v>
      </c>
      <c r="L4" s="16"/>
      <c r="M4" s="17"/>
    </row>
    <row r="5" spans="1:13" x14ac:dyDescent="0.25">
      <c r="A5" s="14"/>
      <c r="B5" s="14"/>
      <c r="C5" s="14"/>
      <c r="D5" s="14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8">
        <v>2000</v>
      </c>
      <c r="B6" s="8">
        <v>656413</v>
      </c>
      <c r="C6" s="7">
        <v>262172</v>
      </c>
      <c r="D6" s="7">
        <v>394241</v>
      </c>
      <c r="E6" s="8">
        <v>116644</v>
      </c>
      <c r="F6" s="7">
        <v>58355</v>
      </c>
      <c r="G6" s="7">
        <v>58289</v>
      </c>
      <c r="H6" s="8">
        <v>102926</v>
      </c>
      <c r="I6" s="7">
        <v>41617</v>
      </c>
      <c r="J6" s="7">
        <v>61309</v>
      </c>
      <c r="K6" s="8">
        <v>436843</v>
      </c>
      <c r="L6" s="7">
        <v>162200</v>
      </c>
      <c r="M6" s="7">
        <v>274643</v>
      </c>
    </row>
    <row r="7" spans="1:13" x14ac:dyDescent="0.25">
      <c r="A7" s="18">
        <v>2001</v>
      </c>
      <c r="B7" s="8">
        <v>663519</v>
      </c>
      <c r="C7" s="7">
        <v>261693</v>
      </c>
      <c r="D7" s="7">
        <v>401826</v>
      </c>
      <c r="E7" s="8">
        <v>123481</v>
      </c>
      <c r="F7" s="7">
        <v>61774</v>
      </c>
      <c r="G7" s="7">
        <v>61707</v>
      </c>
      <c r="H7" s="8">
        <v>103642</v>
      </c>
      <c r="I7" s="7">
        <v>42001</v>
      </c>
      <c r="J7" s="7">
        <v>61641</v>
      </c>
      <c r="K7" s="8">
        <v>436396</v>
      </c>
      <c r="L7" s="7">
        <v>157918</v>
      </c>
      <c r="M7" s="7">
        <v>278478</v>
      </c>
    </row>
    <row r="8" spans="1:13" x14ac:dyDescent="0.25">
      <c r="A8" s="18">
        <v>2002</v>
      </c>
      <c r="B8" s="8">
        <v>670957</v>
      </c>
      <c r="C8" s="7">
        <v>261338</v>
      </c>
      <c r="D8" s="7">
        <v>409619</v>
      </c>
      <c r="E8" s="8">
        <v>130569</v>
      </c>
      <c r="F8" s="7">
        <v>65352</v>
      </c>
      <c r="G8" s="7">
        <v>65217</v>
      </c>
      <c r="H8" s="8">
        <v>104400</v>
      </c>
      <c r="I8" s="7">
        <v>42404</v>
      </c>
      <c r="J8" s="7">
        <v>61996</v>
      </c>
      <c r="K8" s="8">
        <v>435988</v>
      </c>
      <c r="L8" s="7">
        <v>153582</v>
      </c>
      <c r="M8" s="7">
        <v>282406</v>
      </c>
    </row>
    <row r="9" spans="1:13" x14ac:dyDescent="0.25">
      <c r="A9" s="18">
        <v>2003</v>
      </c>
      <c r="B9" s="8">
        <v>683395</v>
      </c>
      <c r="C9" s="7">
        <v>262765</v>
      </c>
      <c r="D9" s="7">
        <v>420630</v>
      </c>
      <c r="E9" s="8">
        <v>138866</v>
      </c>
      <c r="F9" s="7">
        <v>69501</v>
      </c>
      <c r="G9" s="7">
        <v>69365</v>
      </c>
      <c r="H9" s="8">
        <v>105858</v>
      </c>
      <c r="I9" s="7">
        <v>43122</v>
      </c>
      <c r="J9" s="7">
        <v>62736</v>
      </c>
      <c r="K9" s="8">
        <v>438671</v>
      </c>
      <c r="L9" s="7">
        <v>150142</v>
      </c>
      <c r="M9" s="7">
        <v>288529</v>
      </c>
    </row>
    <row r="10" spans="1:13" x14ac:dyDescent="0.25">
      <c r="A10" s="18">
        <v>2004</v>
      </c>
      <c r="B10" s="8">
        <v>695833</v>
      </c>
      <c r="C10" s="7">
        <v>264137</v>
      </c>
      <c r="D10" s="7">
        <v>431696</v>
      </c>
      <c r="E10" s="8">
        <v>147238</v>
      </c>
      <c r="F10" s="7">
        <v>73758</v>
      </c>
      <c r="G10" s="7">
        <v>73480</v>
      </c>
      <c r="H10" s="8">
        <v>107367</v>
      </c>
      <c r="I10" s="7">
        <v>43837</v>
      </c>
      <c r="J10" s="7">
        <v>63530</v>
      </c>
      <c r="K10" s="8">
        <v>441228</v>
      </c>
      <c r="L10" s="7">
        <v>146542</v>
      </c>
      <c r="M10" s="7">
        <v>294686</v>
      </c>
    </row>
    <row r="11" spans="1:13" x14ac:dyDescent="0.25">
      <c r="A11" s="18">
        <v>2005</v>
      </c>
      <c r="B11" s="8">
        <v>708888</v>
      </c>
      <c r="C11" s="7">
        <v>265620</v>
      </c>
      <c r="D11" s="7">
        <v>443268</v>
      </c>
      <c r="E11" s="8">
        <v>156026</v>
      </c>
      <c r="F11" s="7">
        <v>78190</v>
      </c>
      <c r="G11" s="7">
        <v>77836</v>
      </c>
      <c r="H11" s="8">
        <v>108956</v>
      </c>
      <c r="I11" s="7">
        <v>44589</v>
      </c>
      <c r="J11" s="7">
        <v>64367</v>
      </c>
      <c r="K11" s="8">
        <v>443906</v>
      </c>
      <c r="L11" s="7">
        <v>142841</v>
      </c>
      <c r="M11" s="7">
        <v>301065</v>
      </c>
    </row>
    <row r="12" spans="1:13" x14ac:dyDescent="0.25">
      <c r="A12" s="18">
        <v>2006</v>
      </c>
      <c r="B12" s="8">
        <v>724433</v>
      </c>
      <c r="C12" s="7">
        <v>267968</v>
      </c>
      <c r="D12" s="7">
        <v>456465</v>
      </c>
      <c r="E12" s="8">
        <v>165605</v>
      </c>
      <c r="F12" s="7">
        <v>83020</v>
      </c>
      <c r="G12" s="7">
        <v>82585</v>
      </c>
      <c r="H12" s="8">
        <v>110983</v>
      </c>
      <c r="I12" s="7">
        <v>45567</v>
      </c>
      <c r="J12" s="7">
        <v>65416</v>
      </c>
      <c r="K12" s="8">
        <v>447845</v>
      </c>
      <c r="L12" s="7">
        <v>139381</v>
      </c>
      <c r="M12" s="7">
        <v>308464</v>
      </c>
    </row>
    <row r="13" spans="1:13" x14ac:dyDescent="0.25">
      <c r="A13" s="18">
        <v>2007</v>
      </c>
      <c r="B13" s="8">
        <v>739694</v>
      </c>
      <c r="C13" s="7">
        <v>269989</v>
      </c>
      <c r="D13" s="7">
        <v>469705</v>
      </c>
      <c r="E13" s="8">
        <v>175382</v>
      </c>
      <c r="F13" s="7">
        <v>87950</v>
      </c>
      <c r="G13" s="7">
        <v>87432</v>
      </c>
      <c r="H13" s="8">
        <v>112804</v>
      </c>
      <c r="I13" s="7">
        <v>46453</v>
      </c>
      <c r="J13" s="7">
        <v>66351</v>
      </c>
      <c r="K13" s="8">
        <v>451508</v>
      </c>
      <c r="L13" s="7">
        <v>135586</v>
      </c>
      <c r="M13" s="7">
        <v>315922</v>
      </c>
    </row>
    <row r="14" spans="1:13" x14ac:dyDescent="0.25">
      <c r="A14" s="18">
        <v>2008</v>
      </c>
      <c r="B14" s="8">
        <v>756458</v>
      </c>
      <c r="C14" s="7">
        <v>272367</v>
      </c>
      <c r="D14" s="7">
        <v>484091</v>
      </c>
      <c r="E14" s="8">
        <v>185754</v>
      </c>
      <c r="F14" s="7">
        <v>93192</v>
      </c>
      <c r="G14" s="7">
        <v>92562</v>
      </c>
      <c r="H14" s="8">
        <v>114878</v>
      </c>
      <c r="I14" s="7">
        <v>47398</v>
      </c>
      <c r="J14" s="7">
        <v>67480</v>
      </c>
      <c r="K14" s="8">
        <v>455826</v>
      </c>
      <c r="L14" s="7">
        <v>131777</v>
      </c>
      <c r="M14" s="7">
        <v>324049</v>
      </c>
    </row>
    <row r="15" spans="1:13" x14ac:dyDescent="0.25">
      <c r="A15" s="18">
        <v>2009</v>
      </c>
      <c r="B15" s="8">
        <v>758842</v>
      </c>
      <c r="C15" s="7">
        <v>274792</v>
      </c>
      <c r="D15" s="7">
        <v>484050</v>
      </c>
      <c r="E15" s="8">
        <v>190757</v>
      </c>
      <c r="F15" s="7">
        <v>95843</v>
      </c>
      <c r="G15" s="7">
        <v>94914</v>
      </c>
      <c r="H15" s="8">
        <v>115484</v>
      </c>
      <c r="I15" s="7">
        <v>47056</v>
      </c>
      <c r="J15" s="7">
        <v>68428</v>
      </c>
      <c r="K15" s="8">
        <v>452601</v>
      </c>
      <c r="L15" s="7">
        <v>131893</v>
      </c>
      <c r="M15" s="7">
        <v>320708</v>
      </c>
    </row>
    <row r="16" spans="1:13" x14ac:dyDescent="0.25">
      <c r="A16" s="18">
        <v>2010</v>
      </c>
      <c r="B16" s="8">
        <f t="shared" ref="B16:B29" si="0">+C16+D16</f>
        <v>766582</v>
      </c>
      <c r="C16" s="7">
        <f t="shared" ref="C16:D29" si="1">+F16+I16+L16</f>
        <v>275282</v>
      </c>
      <c r="D16" s="7">
        <f t="shared" si="1"/>
        <v>491300</v>
      </c>
      <c r="E16" s="8">
        <f t="shared" ref="E16:E29" si="2">+F16+G16</f>
        <v>200498</v>
      </c>
      <c r="F16" s="7">
        <v>100524</v>
      </c>
      <c r="G16" s="7">
        <v>99974</v>
      </c>
      <c r="H16" s="8">
        <v>114972</v>
      </c>
      <c r="I16" s="7">
        <v>47371</v>
      </c>
      <c r="J16" s="7">
        <v>67601</v>
      </c>
      <c r="K16" s="8">
        <v>451112</v>
      </c>
      <c r="L16" s="7">
        <v>127387</v>
      </c>
      <c r="M16" s="7">
        <v>323725</v>
      </c>
    </row>
    <row r="17" spans="1:13" x14ac:dyDescent="0.25">
      <c r="A17" s="18">
        <v>2011</v>
      </c>
      <c r="B17" s="8">
        <f t="shared" si="0"/>
        <v>769801</v>
      </c>
      <c r="C17" s="7">
        <f t="shared" si="1"/>
        <v>277756</v>
      </c>
      <c r="D17" s="7">
        <f t="shared" si="1"/>
        <v>492045</v>
      </c>
      <c r="E17" s="8">
        <f t="shared" si="2"/>
        <v>194665</v>
      </c>
      <c r="F17" s="7">
        <v>97344</v>
      </c>
      <c r="G17" s="7">
        <v>97321</v>
      </c>
      <c r="H17" s="8">
        <v>114885</v>
      </c>
      <c r="I17" s="7">
        <v>47054</v>
      </c>
      <c r="J17" s="7">
        <v>67831</v>
      </c>
      <c r="K17" s="8">
        <v>460251</v>
      </c>
      <c r="L17" s="7">
        <v>133358</v>
      </c>
      <c r="M17" s="7">
        <v>326893</v>
      </c>
    </row>
    <row r="18" spans="1:13" x14ac:dyDescent="0.25">
      <c r="A18" s="18">
        <v>2012</v>
      </c>
      <c r="B18" s="8">
        <f t="shared" si="0"/>
        <v>777576</v>
      </c>
      <c r="C18" s="7">
        <f t="shared" si="1"/>
        <v>290815</v>
      </c>
      <c r="D18" s="7">
        <f t="shared" si="1"/>
        <v>486761</v>
      </c>
      <c r="E18" s="8">
        <f t="shared" si="2"/>
        <v>186100</v>
      </c>
      <c r="F18" s="7">
        <v>93452</v>
      </c>
      <c r="G18" s="7">
        <v>92648</v>
      </c>
      <c r="H18" s="8">
        <v>130793</v>
      </c>
      <c r="I18" s="7">
        <v>51461</v>
      </c>
      <c r="J18" s="7">
        <v>79332</v>
      </c>
      <c r="K18" s="8">
        <v>460683</v>
      </c>
      <c r="L18" s="7">
        <v>145902</v>
      </c>
      <c r="M18" s="7">
        <v>314781</v>
      </c>
    </row>
    <row r="19" spans="1:13" x14ac:dyDescent="0.25">
      <c r="A19" s="18">
        <v>2013</v>
      </c>
      <c r="B19" s="8">
        <f t="shared" si="0"/>
        <v>784372</v>
      </c>
      <c r="C19" s="7">
        <f t="shared" si="1"/>
        <v>285563</v>
      </c>
      <c r="D19" s="7">
        <f t="shared" si="1"/>
        <v>498809</v>
      </c>
      <c r="E19" s="8">
        <f t="shared" si="2"/>
        <v>197100</v>
      </c>
      <c r="F19" s="7">
        <v>98847</v>
      </c>
      <c r="G19" s="7">
        <v>98253</v>
      </c>
      <c r="H19" s="8">
        <v>121501</v>
      </c>
      <c r="I19" s="7">
        <v>49284</v>
      </c>
      <c r="J19" s="7">
        <v>72217</v>
      </c>
      <c r="K19" s="8">
        <v>465771</v>
      </c>
      <c r="L19" s="7">
        <v>137432</v>
      </c>
      <c r="M19" s="7">
        <v>328339</v>
      </c>
    </row>
    <row r="20" spans="1:13" x14ac:dyDescent="0.25">
      <c r="A20" s="18" t="s">
        <v>11</v>
      </c>
      <c r="B20" s="8">
        <f t="shared" si="0"/>
        <v>789863</v>
      </c>
      <c r="C20" s="7">
        <f t="shared" si="1"/>
        <v>291119</v>
      </c>
      <c r="D20" s="7">
        <f t="shared" si="1"/>
        <v>498744</v>
      </c>
      <c r="E20" s="8">
        <f t="shared" si="2"/>
        <v>163778</v>
      </c>
      <c r="F20" s="7">
        <v>70559</v>
      </c>
      <c r="G20" s="7">
        <v>93219</v>
      </c>
      <c r="H20" s="8">
        <v>231528</v>
      </c>
      <c r="I20" s="7">
        <v>96376</v>
      </c>
      <c r="J20" s="7">
        <v>135152</v>
      </c>
      <c r="K20" s="8">
        <v>394557</v>
      </c>
      <c r="L20" s="7">
        <v>124184</v>
      </c>
      <c r="M20" s="7">
        <v>270373</v>
      </c>
    </row>
    <row r="21" spans="1:13" x14ac:dyDescent="0.25">
      <c r="A21" s="18">
        <v>2015</v>
      </c>
      <c r="B21" s="8">
        <f t="shared" si="0"/>
        <v>796093</v>
      </c>
      <c r="C21" s="7">
        <f t="shared" si="1"/>
        <v>338760</v>
      </c>
      <c r="D21" s="7">
        <f t="shared" si="1"/>
        <v>457333</v>
      </c>
      <c r="E21" s="8">
        <f t="shared" si="2"/>
        <v>161250</v>
      </c>
      <c r="F21" s="7">
        <v>73604</v>
      </c>
      <c r="G21" s="7">
        <v>87646</v>
      </c>
      <c r="H21" s="8">
        <v>241468</v>
      </c>
      <c r="I21" s="7">
        <v>111287</v>
      </c>
      <c r="J21" s="7">
        <v>130181</v>
      </c>
      <c r="K21" s="8">
        <v>393375</v>
      </c>
      <c r="L21" s="7">
        <v>153869</v>
      </c>
      <c r="M21" s="7">
        <v>239506</v>
      </c>
    </row>
    <row r="22" spans="1:13" x14ac:dyDescent="0.25">
      <c r="A22" s="18" t="s">
        <v>12</v>
      </c>
      <c r="B22" s="8">
        <f t="shared" si="0"/>
        <v>786858</v>
      </c>
      <c r="C22" s="7">
        <f t="shared" si="1"/>
        <v>292531</v>
      </c>
      <c r="D22" s="7">
        <f t="shared" si="1"/>
        <v>494327</v>
      </c>
      <c r="E22" s="8">
        <f t="shared" si="2"/>
        <v>182623</v>
      </c>
      <c r="F22" s="7">
        <v>86742</v>
      </c>
      <c r="G22" s="7">
        <v>95881</v>
      </c>
      <c r="H22" s="8">
        <v>168579</v>
      </c>
      <c r="I22" s="7">
        <v>69716</v>
      </c>
      <c r="J22" s="7">
        <v>98863</v>
      </c>
      <c r="K22" s="8">
        <v>435656</v>
      </c>
      <c r="L22" s="7">
        <v>136073</v>
      </c>
      <c r="M22" s="7">
        <v>299583</v>
      </c>
    </row>
    <row r="23" spans="1:13" x14ac:dyDescent="0.25">
      <c r="A23" s="18">
        <v>2017</v>
      </c>
      <c r="B23" s="8">
        <f t="shared" si="0"/>
        <v>761442</v>
      </c>
      <c r="C23" s="7">
        <f t="shared" si="1"/>
        <v>285158</v>
      </c>
      <c r="D23" s="7">
        <f t="shared" si="1"/>
        <v>476284</v>
      </c>
      <c r="E23" s="8">
        <f t="shared" si="2"/>
        <v>179160</v>
      </c>
      <c r="F23" s="7">
        <v>86185</v>
      </c>
      <c r="G23" s="7">
        <v>92975</v>
      </c>
      <c r="H23" s="8">
        <v>155880</v>
      </c>
      <c r="I23" s="7">
        <v>64832</v>
      </c>
      <c r="J23" s="7">
        <v>91048</v>
      </c>
      <c r="K23" s="8">
        <v>426402</v>
      </c>
      <c r="L23" s="7">
        <v>134141</v>
      </c>
      <c r="M23" s="7">
        <v>292261</v>
      </c>
    </row>
    <row r="24" spans="1:13" x14ac:dyDescent="0.25">
      <c r="A24" s="18" t="s">
        <v>13</v>
      </c>
      <c r="B24" s="8">
        <f t="shared" si="0"/>
        <v>732019</v>
      </c>
      <c r="C24" s="7">
        <f t="shared" si="1"/>
        <v>258858</v>
      </c>
      <c r="D24" s="7">
        <f t="shared" si="1"/>
        <v>473161</v>
      </c>
      <c r="E24" s="8">
        <f t="shared" si="2"/>
        <v>141899</v>
      </c>
      <c r="F24" s="7">
        <v>68546</v>
      </c>
      <c r="G24" s="7">
        <v>73353</v>
      </c>
      <c r="H24" s="8">
        <v>142723</v>
      </c>
      <c r="I24" s="7">
        <v>63647</v>
      </c>
      <c r="J24" s="7">
        <v>79076</v>
      </c>
      <c r="K24" s="8">
        <v>447397</v>
      </c>
      <c r="L24" s="7">
        <v>126665</v>
      </c>
      <c r="M24" s="7">
        <v>320732</v>
      </c>
    </row>
    <row r="25" spans="1:13" x14ac:dyDescent="0.25">
      <c r="A25" s="18" t="s">
        <v>14</v>
      </c>
      <c r="B25" s="8">
        <f t="shared" si="0"/>
        <v>730399</v>
      </c>
      <c r="C25" s="7">
        <f t="shared" si="1"/>
        <v>251036</v>
      </c>
      <c r="D25" s="7">
        <f t="shared" si="1"/>
        <v>479363</v>
      </c>
      <c r="E25" s="8">
        <f t="shared" si="2"/>
        <v>148452</v>
      </c>
      <c r="F25" s="7">
        <v>73452</v>
      </c>
      <c r="G25" s="7">
        <v>75000</v>
      </c>
      <c r="H25" s="8">
        <v>113769</v>
      </c>
      <c r="I25" s="7">
        <v>51583</v>
      </c>
      <c r="J25" s="7">
        <v>61274</v>
      </c>
      <c r="K25" s="8">
        <v>471037</v>
      </c>
      <c r="L25" s="7">
        <v>126001</v>
      </c>
      <c r="M25" s="7">
        <v>343089</v>
      </c>
    </row>
    <row r="26" spans="1:13" x14ac:dyDescent="0.25">
      <c r="A26" s="18" t="s">
        <v>15</v>
      </c>
      <c r="B26" s="8">
        <f t="shared" si="0"/>
        <v>732970</v>
      </c>
      <c r="C26" s="7">
        <f t="shared" si="1"/>
        <v>232601</v>
      </c>
      <c r="D26" s="7">
        <f t="shared" si="1"/>
        <v>500369</v>
      </c>
      <c r="E26" s="8">
        <f t="shared" si="2"/>
        <v>149768</v>
      </c>
      <c r="F26" s="7">
        <v>70202</v>
      </c>
      <c r="G26" s="7">
        <v>79566</v>
      </c>
      <c r="H26" s="8">
        <v>117553</v>
      </c>
      <c r="I26" s="7">
        <v>55686</v>
      </c>
      <c r="J26" s="7">
        <v>63496</v>
      </c>
      <c r="K26" s="8">
        <v>466964</v>
      </c>
      <c r="L26" s="7">
        <v>106713</v>
      </c>
      <c r="M26" s="7">
        <v>357307</v>
      </c>
    </row>
    <row r="27" spans="1:13" x14ac:dyDescent="0.25">
      <c r="A27" s="18" t="s">
        <v>16</v>
      </c>
      <c r="B27" s="8">
        <f t="shared" si="0"/>
        <v>735513</v>
      </c>
      <c r="C27" s="7">
        <f t="shared" si="1"/>
        <v>220961</v>
      </c>
      <c r="D27" s="7">
        <f t="shared" si="1"/>
        <v>514552</v>
      </c>
      <c r="E27" s="8">
        <f t="shared" si="2"/>
        <v>158285</v>
      </c>
      <c r="F27" s="7">
        <v>75664</v>
      </c>
      <c r="G27" s="7">
        <v>82621</v>
      </c>
      <c r="H27" s="8">
        <v>120244</v>
      </c>
      <c r="I27" s="7">
        <v>52532</v>
      </c>
      <c r="J27" s="7">
        <v>67712</v>
      </c>
      <c r="K27" s="8">
        <v>456984</v>
      </c>
      <c r="L27" s="7">
        <v>92765</v>
      </c>
      <c r="M27" s="7">
        <v>364219</v>
      </c>
    </row>
    <row r="28" spans="1:13" x14ac:dyDescent="0.25">
      <c r="A28" s="18" t="s">
        <v>17</v>
      </c>
      <c r="B28" s="8">
        <f t="shared" si="0"/>
        <v>735195</v>
      </c>
      <c r="C28" s="7">
        <f t="shared" si="1"/>
        <v>232295</v>
      </c>
      <c r="D28" s="7">
        <f t="shared" si="1"/>
        <v>502900</v>
      </c>
      <c r="E28" s="8">
        <f t="shared" si="2"/>
        <v>156126</v>
      </c>
      <c r="F28" s="7">
        <v>74220</v>
      </c>
      <c r="G28" s="7">
        <v>81906</v>
      </c>
      <c r="H28" s="8">
        <v>124425</v>
      </c>
      <c r="I28" s="7">
        <v>55554</v>
      </c>
      <c r="J28" s="7">
        <v>68871</v>
      </c>
      <c r="K28" s="8">
        <v>454644</v>
      </c>
      <c r="L28" s="7">
        <v>102521</v>
      </c>
      <c r="M28" s="7">
        <v>352123</v>
      </c>
    </row>
    <row r="29" spans="1:13" x14ac:dyDescent="0.25">
      <c r="A29" s="18" t="s">
        <v>18</v>
      </c>
      <c r="B29" s="8">
        <f t="shared" si="0"/>
        <v>734447</v>
      </c>
      <c r="C29" s="7">
        <f t="shared" si="1"/>
        <v>240903</v>
      </c>
      <c r="D29" s="7">
        <f t="shared" si="1"/>
        <v>493544</v>
      </c>
      <c r="E29" s="8">
        <f t="shared" si="2"/>
        <v>155289</v>
      </c>
      <c r="F29" s="7">
        <v>73797</v>
      </c>
      <c r="G29" s="7">
        <v>81492</v>
      </c>
      <c r="H29" s="8">
        <v>123712</v>
      </c>
      <c r="I29" s="7">
        <v>55492</v>
      </c>
      <c r="J29" s="7">
        <v>68220</v>
      </c>
      <c r="K29" s="8">
        <v>455446</v>
      </c>
      <c r="L29" s="7">
        <v>111614</v>
      </c>
      <c r="M29" s="7">
        <v>343832</v>
      </c>
    </row>
    <row r="30" spans="1:13" x14ac:dyDescent="0.25">
      <c r="A30" s="18" t="s">
        <v>19</v>
      </c>
      <c r="B30" s="8">
        <v>728238</v>
      </c>
      <c r="C30" s="7">
        <v>243452</v>
      </c>
      <c r="D30" s="7">
        <v>484786</v>
      </c>
      <c r="E30" s="8">
        <v>151325</v>
      </c>
      <c r="F30" s="7">
        <v>70619</v>
      </c>
      <c r="G30" s="7">
        <v>80706</v>
      </c>
      <c r="H30" s="8">
        <v>122801</v>
      </c>
      <c r="I30" s="7">
        <v>54949</v>
      </c>
      <c r="J30" s="7">
        <v>67852</v>
      </c>
      <c r="K30" s="8">
        <v>454112</v>
      </c>
      <c r="L30" s="7">
        <v>117884</v>
      </c>
      <c r="M30" s="7">
        <v>336228</v>
      </c>
    </row>
    <row r="31" spans="1:13" x14ac:dyDescent="0.25">
      <c r="A31" s="18" t="s">
        <v>20</v>
      </c>
      <c r="B31" s="8">
        <v>728784</v>
      </c>
      <c r="C31" s="7">
        <v>244444</v>
      </c>
      <c r="D31" s="7">
        <v>484340</v>
      </c>
      <c r="E31" s="8">
        <v>150872</v>
      </c>
      <c r="F31" s="7">
        <v>71282</v>
      </c>
      <c r="G31" s="7">
        <v>79590</v>
      </c>
      <c r="H31" s="8">
        <v>119752</v>
      </c>
      <c r="I31" s="7">
        <v>52476</v>
      </c>
      <c r="J31" s="7">
        <v>67276</v>
      </c>
      <c r="K31" s="8">
        <v>458160</v>
      </c>
      <c r="L31" s="7">
        <v>120686</v>
      </c>
      <c r="M31" s="7">
        <v>337474</v>
      </c>
    </row>
    <row r="32" spans="1:13" x14ac:dyDescent="0.25">
      <c r="A32" s="5" t="s">
        <v>21</v>
      </c>
    </row>
    <row r="33" spans="1:1" x14ac:dyDescent="0.25">
      <c r="A33" s="5" t="s">
        <v>22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F5934-785E-4A32-868B-E3776DBBB039}">
  <dimension ref="A1:M25"/>
  <sheetViews>
    <sheetView showGridLines="0" zoomScale="85" zoomScaleNormal="85" workbookViewId="0">
      <selection activeCell="A6" sqref="A6:A23"/>
    </sheetView>
  </sheetViews>
  <sheetFormatPr baseColWidth="10" defaultRowHeight="15" x14ac:dyDescent="0.25"/>
  <sheetData>
    <row r="1" spans="1:13" ht="106.5" customHeight="1" x14ac:dyDescent="0.25"/>
    <row r="2" spans="1:13" ht="15.75" x14ac:dyDescent="0.25">
      <c r="A2" s="6" t="s">
        <v>28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5">
      <c r="A3" s="9" t="s">
        <v>30</v>
      </c>
      <c r="B3" s="1"/>
      <c r="C3" s="1"/>
      <c r="D3" s="1"/>
      <c r="E3" s="1"/>
      <c r="F3" s="1"/>
      <c r="G3" s="1"/>
      <c r="H3" s="1"/>
      <c r="I3" s="1"/>
      <c r="J3" s="1"/>
    </row>
    <row r="4" spans="1:13" ht="30" customHeight="1" x14ac:dyDescent="0.25">
      <c r="A4" s="13" t="s">
        <v>1</v>
      </c>
      <c r="B4" s="13" t="s">
        <v>2</v>
      </c>
      <c r="C4" s="13" t="s">
        <v>3</v>
      </c>
      <c r="D4" s="13" t="s">
        <v>4</v>
      </c>
      <c r="E4" s="15" t="s">
        <v>5</v>
      </c>
      <c r="F4" s="16"/>
      <c r="G4" s="17"/>
      <c r="H4" s="15" t="s">
        <v>6</v>
      </c>
      <c r="I4" s="16"/>
      <c r="J4" s="17"/>
      <c r="K4" s="15" t="s">
        <v>7</v>
      </c>
      <c r="L4" s="16"/>
      <c r="M4" s="17"/>
    </row>
    <row r="5" spans="1:13" x14ac:dyDescent="0.25">
      <c r="A5" s="14"/>
      <c r="B5" s="14"/>
      <c r="C5" s="14"/>
      <c r="D5" s="14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8">
        <v>2008</v>
      </c>
      <c r="B6" s="7">
        <f t="shared" ref="B6:B21" si="0">+C6+D6</f>
        <v>12790</v>
      </c>
      <c r="C6" s="7">
        <f t="shared" ref="C6:D21" si="1">+F6+I6+L6</f>
        <v>4869</v>
      </c>
      <c r="D6" s="7">
        <f t="shared" si="1"/>
        <v>7921</v>
      </c>
      <c r="E6" s="7">
        <v>3121</v>
      </c>
      <c r="F6" s="7">
        <v>1436</v>
      </c>
      <c r="G6" s="7">
        <v>1685</v>
      </c>
      <c r="H6" s="7">
        <v>972</v>
      </c>
      <c r="I6" s="7">
        <v>476</v>
      </c>
      <c r="J6" s="7">
        <v>496</v>
      </c>
      <c r="K6" s="7">
        <v>8697</v>
      </c>
      <c r="L6" s="7">
        <v>2957</v>
      </c>
      <c r="M6" s="7">
        <v>5740</v>
      </c>
    </row>
    <row r="7" spans="1:13" x14ac:dyDescent="0.25">
      <c r="A7" s="18">
        <v>2009</v>
      </c>
      <c r="B7" s="7">
        <f t="shared" si="0"/>
        <v>13533</v>
      </c>
      <c r="C7" s="7">
        <f t="shared" si="1"/>
        <v>5145</v>
      </c>
      <c r="D7" s="7">
        <f t="shared" si="1"/>
        <v>8388</v>
      </c>
      <c r="E7" s="7">
        <v>3293</v>
      </c>
      <c r="F7" s="7">
        <v>1513</v>
      </c>
      <c r="G7" s="7">
        <v>1780</v>
      </c>
      <c r="H7" s="7">
        <v>1028</v>
      </c>
      <c r="I7" s="7">
        <v>503</v>
      </c>
      <c r="J7" s="7">
        <v>525</v>
      </c>
      <c r="K7" s="7">
        <v>9212</v>
      </c>
      <c r="L7" s="7">
        <v>3129</v>
      </c>
      <c r="M7" s="7">
        <v>6083</v>
      </c>
    </row>
    <row r="8" spans="1:13" x14ac:dyDescent="0.25">
      <c r="A8" s="18">
        <v>2010</v>
      </c>
      <c r="B8" s="7">
        <f t="shared" si="0"/>
        <v>14158</v>
      </c>
      <c r="C8" s="7">
        <f t="shared" si="1"/>
        <v>4406</v>
      </c>
      <c r="D8" s="7">
        <f t="shared" si="1"/>
        <v>9752</v>
      </c>
      <c r="E8" s="7">
        <v>3387</v>
      </c>
      <c r="F8" s="7">
        <v>1556</v>
      </c>
      <c r="G8" s="7">
        <v>1831</v>
      </c>
      <c r="H8" s="7">
        <v>1060</v>
      </c>
      <c r="I8" s="7">
        <v>519</v>
      </c>
      <c r="J8" s="7">
        <v>541</v>
      </c>
      <c r="K8" s="7">
        <v>9711</v>
      </c>
      <c r="L8" s="7">
        <v>2331</v>
      </c>
      <c r="M8" s="7">
        <v>7380</v>
      </c>
    </row>
    <row r="9" spans="1:13" x14ac:dyDescent="0.25">
      <c r="A9" s="18">
        <v>2011</v>
      </c>
      <c r="B9" s="7">
        <f t="shared" si="0"/>
        <v>14710</v>
      </c>
      <c r="C9" s="7">
        <f t="shared" si="1"/>
        <v>5586</v>
      </c>
      <c r="D9" s="7">
        <f t="shared" si="1"/>
        <v>9124</v>
      </c>
      <c r="E9" s="7">
        <v>3564</v>
      </c>
      <c r="F9" s="7">
        <v>1636</v>
      </c>
      <c r="G9" s="7">
        <v>1928</v>
      </c>
      <c r="H9" s="7">
        <v>1116</v>
      </c>
      <c r="I9" s="7">
        <v>546</v>
      </c>
      <c r="J9" s="7">
        <v>570</v>
      </c>
      <c r="K9" s="7">
        <v>10030</v>
      </c>
      <c r="L9" s="7">
        <v>3404</v>
      </c>
      <c r="M9" s="7">
        <v>6626</v>
      </c>
    </row>
    <row r="10" spans="1:13" x14ac:dyDescent="0.25">
      <c r="A10" s="18">
        <v>2012</v>
      </c>
      <c r="B10" s="7">
        <f t="shared" si="0"/>
        <v>15224</v>
      </c>
      <c r="C10" s="7">
        <f t="shared" si="1"/>
        <v>5776</v>
      </c>
      <c r="D10" s="7">
        <f t="shared" si="1"/>
        <v>9448</v>
      </c>
      <c r="E10" s="7">
        <v>3682</v>
      </c>
      <c r="F10" s="7">
        <v>1690</v>
      </c>
      <c r="G10" s="7">
        <v>1992</v>
      </c>
      <c r="H10" s="7">
        <v>1155</v>
      </c>
      <c r="I10" s="7">
        <v>565</v>
      </c>
      <c r="J10" s="7">
        <v>590</v>
      </c>
      <c r="K10" s="7">
        <v>10387</v>
      </c>
      <c r="L10" s="7">
        <v>3521</v>
      </c>
      <c r="M10" s="7">
        <v>6866</v>
      </c>
    </row>
    <row r="11" spans="1:13" x14ac:dyDescent="0.25">
      <c r="A11" s="18">
        <v>2013</v>
      </c>
      <c r="B11" s="7">
        <f t="shared" si="0"/>
        <v>15549</v>
      </c>
      <c r="C11" s="7">
        <f t="shared" si="1"/>
        <v>3492</v>
      </c>
      <c r="D11" s="7">
        <f t="shared" si="1"/>
        <v>12057</v>
      </c>
      <c r="E11" s="7">
        <v>4004</v>
      </c>
      <c r="F11" s="7">
        <v>1599</v>
      </c>
      <c r="G11" s="7">
        <v>2405</v>
      </c>
      <c r="H11" s="7">
        <v>4306</v>
      </c>
      <c r="I11" s="7">
        <v>1122</v>
      </c>
      <c r="J11" s="7">
        <v>3184</v>
      </c>
      <c r="K11" s="7">
        <v>7239</v>
      </c>
      <c r="L11" s="7">
        <v>771</v>
      </c>
      <c r="M11" s="7">
        <v>6468</v>
      </c>
    </row>
    <row r="12" spans="1:13" x14ac:dyDescent="0.25">
      <c r="A12" s="18" t="s">
        <v>11</v>
      </c>
      <c r="B12" s="7">
        <f t="shared" si="0"/>
        <v>15741</v>
      </c>
      <c r="C12" s="7">
        <f t="shared" si="1"/>
        <v>3836</v>
      </c>
      <c r="D12" s="7">
        <f t="shared" si="1"/>
        <v>11905</v>
      </c>
      <c r="E12" s="7">
        <v>2979</v>
      </c>
      <c r="F12" s="7">
        <v>985</v>
      </c>
      <c r="G12" s="7">
        <v>1994</v>
      </c>
      <c r="H12" s="7">
        <v>3303</v>
      </c>
      <c r="I12" s="7">
        <v>950</v>
      </c>
      <c r="J12" s="7">
        <v>2353</v>
      </c>
      <c r="K12" s="7">
        <v>9459</v>
      </c>
      <c r="L12" s="7">
        <v>1901</v>
      </c>
      <c r="M12" s="7">
        <v>7558</v>
      </c>
    </row>
    <row r="13" spans="1:13" x14ac:dyDescent="0.25">
      <c r="A13" s="18">
        <v>2015</v>
      </c>
      <c r="B13" s="7">
        <f t="shared" si="0"/>
        <v>15913</v>
      </c>
      <c r="C13" s="7">
        <f t="shared" si="1"/>
        <v>4184</v>
      </c>
      <c r="D13" s="7">
        <f t="shared" si="1"/>
        <v>11729</v>
      </c>
      <c r="E13" s="7">
        <v>1936</v>
      </c>
      <c r="F13" s="7">
        <v>361</v>
      </c>
      <c r="G13" s="7">
        <v>1575</v>
      </c>
      <c r="H13" s="7">
        <v>2282</v>
      </c>
      <c r="I13" s="7">
        <v>775</v>
      </c>
      <c r="J13" s="7">
        <v>1507</v>
      </c>
      <c r="K13" s="7">
        <v>11695</v>
      </c>
      <c r="L13" s="7">
        <v>3048</v>
      </c>
      <c r="M13" s="7">
        <v>8647</v>
      </c>
    </row>
    <row r="14" spans="1:13" x14ac:dyDescent="0.25">
      <c r="A14" s="18" t="s">
        <v>12</v>
      </c>
      <c r="B14" s="7">
        <f t="shared" si="0"/>
        <v>16311</v>
      </c>
      <c r="C14" s="7">
        <f t="shared" si="1"/>
        <v>4150</v>
      </c>
      <c r="D14" s="7">
        <f t="shared" si="1"/>
        <v>12161</v>
      </c>
      <c r="E14" s="7">
        <v>3400</v>
      </c>
      <c r="F14" s="7">
        <v>1190</v>
      </c>
      <c r="G14" s="7">
        <v>2210</v>
      </c>
      <c r="H14" s="7">
        <v>3684</v>
      </c>
      <c r="I14" s="7">
        <v>1152</v>
      </c>
      <c r="J14" s="7">
        <v>2532</v>
      </c>
      <c r="K14" s="7">
        <v>9227</v>
      </c>
      <c r="L14" s="7">
        <v>1808</v>
      </c>
      <c r="M14" s="7">
        <v>7419</v>
      </c>
    </row>
    <row r="15" spans="1:13" x14ac:dyDescent="0.25">
      <c r="A15" s="18">
        <v>2017</v>
      </c>
      <c r="B15" s="7">
        <f t="shared" si="0"/>
        <v>16432</v>
      </c>
      <c r="C15" s="7">
        <f t="shared" si="1"/>
        <v>3922</v>
      </c>
      <c r="D15" s="7">
        <f t="shared" si="1"/>
        <v>12510</v>
      </c>
      <c r="E15" s="7">
        <v>3190</v>
      </c>
      <c r="F15" s="7">
        <v>1010</v>
      </c>
      <c r="G15" s="7">
        <v>2180</v>
      </c>
      <c r="H15" s="7">
        <v>3516</v>
      </c>
      <c r="I15" s="7">
        <v>1055</v>
      </c>
      <c r="J15" s="7">
        <v>2461</v>
      </c>
      <c r="K15" s="7">
        <v>9726</v>
      </c>
      <c r="L15" s="7">
        <v>1857</v>
      </c>
      <c r="M15" s="7">
        <v>7869</v>
      </c>
    </row>
    <row r="16" spans="1:13" x14ac:dyDescent="0.25">
      <c r="A16" s="18" t="s">
        <v>13</v>
      </c>
      <c r="B16" s="7">
        <f t="shared" si="0"/>
        <v>16210</v>
      </c>
      <c r="C16" s="7">
        <f t="shared" si="1"/>
        <v>4171</v>
      </c>
      <c r="D16" s="7">
        <f t="shared" si="1"/>
        <v>12039</v>
      </c>
      <c r="E16" s="7">
        <v>1981</v>
      </c>
      <c r="F16" s="7">
        <v>819</v>
      </c>
      <c r="G16" s="7">
        <v>1162</v>
      </c>
      <c r="H16" s="7">
        <v>2825</v>
      </c>
      <c r="I16" s="7">
        <v>904</v>
      </c>
      <c r="J16" s="7">
        <v>1921</v>
      </c>
      <c r="K16" s="7">
        <v>11404</v>
      </c>
      <c r="L16" s="7">
        <v>2448</v>
      </c>
      <c r="M16" s="7">
        <v>8956</v>
      </c>
    </row>
    <row r="17" spans="1:13" x14ac:dyDescent="0.25">
      <c r="A17" s="18" t="s">
        <v>14</v>
      </c>
      <c r="B17" s="7">
        <f t="shared" si="0"/>
        <v>16237</v>
      </c>
      <c r="C17" s="7">
        <f t="shared" si="1"/>
        <v>4579</v>
      </c>
      <c r="D17" s="7">
        <f t="shared" si="1"/>
        <v>11658</v>
      </c>
      <c r="E17" s="7">
        <v>2047</v>
      </c>
      <c r="F17" s="7">
        <v>869</v>
      </c>
      <c r="G17" s="7">
        <v>1178</v>
      </c>
      <c r="H17" s="7">
        <v>1806</v>
      </c>
      <c r="I17" s="7">
        <v>755</v>
      </c>
      <c r="J17" s="7">
        <v>1043</v>
      </c>
      <c r="K17" s="7">
        <v>12384</v>
      </c>
      <c r="L17" s="7">
        <v>2955</v>
      </c>
      <c r="M17" s="7">
        <v>9437</v>
      </c>
    </row>
    <row r="18" spans="1:13" x14ac:dyDescent="0.25">
      <c r="A18" s="18" t="s">
        <v>15</v>
      </c>
      <c r="B18" s="7">
        <f t="shared" si="0"/>
        <v>16399</v>
      </c>
      <c r="C18" s="7">
        <f t="shared" si="1"/>
        <v>4942</v>
      </c>
      <c r="D18" s="7">
        <f t="shared" si="1"/>
        <v>11457</v>
      </c>
      <c r="E18" s="7">
        <v>2211</v>
      </c>
      <c r="F18" s="7">
        <v>944</v>
      </c>
      <c r="G18" s="7">
        <v>1268</v>
      </c>
      <c r="H18" s="7">
        <v>1857</v>
      </c>
      <c r="I18" s="7">
        <v>799</v>
      </c>
      <c r="J18" s="7">
        <v>1057</v>
      </c>
      <c r="K18" s="7">
        <v>12331</v>
      </c>
      <c r="L18" s="7">
        <v>3199</v>
      </c>
      <c r="M18" s="7">
        <v>9132</v>
      </c>
    </row>
    <row r="19" spans="1:13" x14ac:dyDescent="0.25">
      <c r="A19" s="18" t="s">
        <v>16</v>
      </c>
      <c r="B19" s="7">
        <f t="shared" si="0"/>
        <v>16572</v>
      </c>
      <c r="C19" s="7">
        <f t="shared" si="1"/>
        <v>5238</v>
      </c>
      <c r="D19" s="7">
        <f t="shared" si="1"/>
        <v>11334</v>
      </c>
      <c r="E19" s="7">
        <v>2215</v>
      </c>
      <c r="F19" s="7">
        <v>929</v>
      </c>
      <c r="G19" s="7">
        <v>1286</v>
      </c>
      <c r="H19" s="7">
        <v>2015</v>
      </c>
      <c r="I19" s="7">
        <v>874</v>
      </c>
      <c r="J19" s="7">
        <v>1141</v>
      </c>
      <c r="K19" s="7">
        <v>12342</v>
      </c>
      <c r="L19" s="7">
        <v>3435</v>
      </c>
      <c r="M19" s="7">
        <v>8907</v>
      </c>
    </row>
    <row r="20" spans="1:13" x14ac:dyDescent="0.25">
      <c r="A20" s="18" t="s">
        <v>17</v>
      </c>
      <c r="B20" s="7">
        <f t="shared" si="0"/>
        <v>16673</v>
      </c>
      <c r="C20" s="7">
        <f t="shared" si="1"/>
        <v>5460</v>
      </c>
      <c r="D20" s="7">
        <f t="shared" si="1"/>
        <v>11213</v>
      </c>
      <c r="E20" s="7">
        <v>2206</v>
      </c>
      <c r="F20" s="7">
        <v>930</v>
      </c>
      <c r="G20" s="7">
        <v>1276</v>
      </c>
      <c r="H20" s="7">
        <v>1996</v>
      </c>
      <c r="I20" s="7">
        <v>843</v>
      </c>
      <c r="J20" s="7">
        <v>1153</v>
      </c>
      <c r="K20" s="7">
        <v>12471</v>
      </c>
      <c r="L20" s="7">
        <v>3687</v>
      </c>
      <c r="M20" s="7">
        <v>8784</v>
      </c>
    </row>
    <row r="21" spans="1:13" x14ac:dyDescent="0.25">
      <c r="A21" s="18" t="s">
        <v>18</v>
      </c>
      <c r="B21" s="7">
        <f t="shared" si="0"/>
        <v>16788</v>
      </c>
      <c r="C21" s="7">
        <f t="shared" si="1"/>
        <v>5569</v>
      </c>
      <c r="D21" s="7">
        <f t="shared" si="1"/>
        <v>11219</v>
      </c>
      <c r="E21" s="7">
        <v>2457</v>
      </c>
      <c r="F21" s="7">
        <v>1028</v>
      </c>
      <c r="G21" s="7">
        <v>1429</v>
      </c>
      <c r="H21" s="7">
        <v>1989</v>
      </c>
      <c r="I21" s="7">
        <v>843</v>
      </c>
      <c r="J21" s="7">
        <v>1146</v>
      </c>
      <c r="K21" s="7">
        <v>12342</v>
      </c>
      <c r="L21" s="7">
        <v>3698</v>
      </c>
      <c r="M21" s="7">
        <v>8644</v>
      </c>
    </row>
    <row r="22" spans="1:13" x14ac:dyDescent="0.25">
      <c r="A22" s="18" t="s">
        <v>19</v>
      </c>
      <c r="B22" s="7">
        <v>17074</v>
      </c>
      <c r="C22" s="7">
        <v>5809</v>
      </c>
      <c r="D22" s="7">
        <v>11265</v>
      </c>
      <c r="E22" s="7">
        <v>2480</v>
      </c>
      <c r="F22" s="7">
        <v>1041</v>
      </c>
      <c r="G22" s="7">
        <v>1439</v>
      </c>
      <c r="H22" s="7">
        <v>2221</v>
      </c>
      <c r="I22" s="7">
        <v>938</v>
      </c>
      <c r="J22" s="7">
        <v>1283</v>
      </c>
      <c r="K22" s="7">
        <v>12373</v>
      </c>
      <c r="L22" s="7">
        <v>3830</v>
      </c>
      <c r="M22" s="7">
        <v>8543</v>
      </c>
    </row>
    <row r="23" spans="1:13" x14ac:dyDescent="0.25">
      <c r="A23" s="18" t="s">
        <v>20</v>
      </c>
      <c r="B23" s="7">
        <v>17378</v>
      </c>
      <c r="C23" s="7">
        <v>6001</v>
      </c>
      <c r="D23" s="7">
        <v>11377</v>
      </c>
      <c r="E23" s="7">
        <v>2575</v>
      </c>
      <c r="F23" s="7">
        <v>1060</v>
      </c>
      <c r="G23" s="7">
        <v>1515</v>
      </c>
      <c r="H23" s="7">
        <v>2237</v>
      </c>
      <c r="I23" s="7">
        <v>945</v>
      </c>
      <c r="J23" s="7">
        <v>1292</v>
      </c>
      <c r="K23" s="7">
        <v>12566</v>
      </c>
      <c r="L23" s="7">
        <v>3996</v>
      </c>
      <c r="M23" s="7">
        <v>8570</v>
      </c>
    </row>
    <row r="24" spans="1:13" x14ac:dyDescent="0.25">
      <c r="A24" s="5" t="s">
        <v>21</v>
      </c>
    </row>
    <row r="25" spans="1:13" x14ac:dyDescent="0.25">
      <c r="A25" s="5" t="s">
        <v>22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DAD5C-8945-44B8-959A-CA24248ACB04}">
  <dimension ref="A1:M20"/>
  <sheetViews>
    <sheetView showGridLines="0" tabSelected="1" zoomScale="85" zoomScaleNormal="85" workbookViewId="0">
      <selection activeCell="C8" sqref="C8"/>
    </sheetView>
  </sheetViews>
  <sheetFormatPr baseColWidth="10" defaultRowHeight="15" x14ac:dyDescent="0.25"/>
  <sheetData>
    <row r="1" spans="1:13" ht="104.25" customHeight="1" x14ac:dyDescent="0.25"/>
    <row r="2" spans="1:13" ht="15.75" x14ac:dyDescent="0.25">
      <c r="A2" s="6" t="s">
        <v>29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5">
      <c r="A3" s="9" t="s">
        <v>30</v>
      </c>
      <c r="B3" s="1"/>
      <c r="C3" s="1"/>
      <c r="D3" s="1"/>
      <c r="E3" s="1"/>
      <c r="F3" s="1"/>
      <c r="G3" s="1"/>
      <c r="H3" s="1"/>
      <c r="I3" s="1"/>
      <c r="J3" s="1"/>
    </row>
    <row r="4" spans="1:13" ht="30" customHeight="1" x14ac:dyDescent="0.25">
      <c r="A4" s="13" t="s">
        <v>1</v>
      </c>
      <c r="B4" s="13" t="s">
        <v>2</v>
      </c>
      <c r="C4" s="13" t="s">
        <v>3</v>
      </c>
      <c r="D4" s="13" t="s">
        <v>4</v>
      </c>
      <c r="E4" s="15" t="s">
        <v>5</v>
      </c>
      <c r="F4" s="16"/>
      <c r="G4" s="17"/>
      <c r="H4" s="15" t="s">
        <v>6</v>
      </c>
      <c r="I4" s="16"/>
      <c r="J4" s="17"/>
      <c r="K4" s="15" t="s">
        <v>7</v>
      </c>
      <c r="L4" s="16"/>
      <c r="M4" s="17"/>
    </row>
    <row r="5" spans="1:13" x14ac:dyDescent="0.25">
      <c r="A5" s="14"/>
      <c r="B5" s="14"/>
      <c r="C5" s="14"/>
      <c r="D5" s="14"/>
      <c r="E5" s="3" t="s">
        <v>8</v>
      </c>
      <c r="F5" s="3" t="s">
        <v>9</v>
      </c>
      <c r="G5" s="3" t="s">
        <v>10</v>
      </c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10</v>
      </c>
    </row>
    <row r="6" spans="1:13" x14ac:dyDescent="0.25">
      <c r="A6" s="18">
        <v>2013</v>
      </c>
      <c r="B6" s="8">
        <v>261</v>
      </c>
      <c r="C6" s="7">
        <v>95</v>
      </c>
      <c r="D6" s="7">
        <v>166</v>
      </c>
      <c r="E6" s="8">
        <v>66</v>
      </c>
      <c r="F6" s="7">
        <v>27</v>
      </c>
      <c r="G6" s="7">
        <v>39</v>
      </c>
      <c r="H6" s="8">
        <v>108</v>
      </c>
      <c r="I6" s="7">
        <v>34</v>
      </c>
      <c r="J6" s="7">
        <v>74</v>
      </c>
      <c r="K6" s="8">
        <v>87</v>
      </c>
      <c r="L6" s="7">
        <v>34</v>
      </c>
      <c r="M6" s="7">
        <v>53</v>
      </c>
    </row>
    <row r="7" spans="1:13" x14ac:dyDescent="0.25">
      <c r="A7" s="18">
        <v>2014</v>
      </c>
      <c r="B7" s="8">
        <v>268</v>
      </c>
      <c r="C7" s="7">
        <v>98</v>
      </c>
      <c r="D7" s="7">
        <v>170</v>
      </c>
      <c r="E7" s="8">
        <v>66</v>
      </c>
      <c r="F7" s="7">
        <v>25</v>
      </c>
      <c r="G7" s="7">
        <v>41</v>
      </c>
      <c r="H7" s="8">
        <v>114</v>
      </c>
      <c r="I7" s="7">
        <v>39</v>
      </c>
      <c r="J7" s="7">
        <v>75</v>
      </c>
      <c r="K7" s="8">
        <v>88</v>
      </c>
      <c r="L7" s="7">
        <v>34</v>
      </c>
      <c r="M7" s="7">
        <v>54</v>
      </c>
    </row>
    <row r="8" spans="1:13" x14ac:dyDescent="0.25">
      <c r="A8" s="18">
        <v>2015</v>
      </c>
      <c r="B8" s="8">
        <v>276</v>
      </c>
      <c r="C8" s="7">
        <v>102</v>
      </c>
      <c r="D8" s="7">
        <v>174</v>
      </c>
      <c r="E8" s="8">
        <v>68</v>
      </c>
      <c r="F8" s="7">
        <v>26</v>
      </c>
      <c r="G8" s="7">
        <v>42</v>
      </c>
      <c r="H8" s="8">
        <v>117</v>
      </c>
      <c r="I8" s="7">
        <v>40</v>
      </c>
      <c r="J8" s="7">
        <v>77</v>
      </c>
      <c r="K8" s="8">
        <v>91</v>
      </c>
      <c r="L8" s="7">
        <v>36</v>
      </c>
      <c r="M8" s="7">
        <v>55</v>
      </c>
    </row>
    <row r="9" spans="1:13" x14ac:dyDescent="0.25">
      <c r="A9" s="18">
        <v>2016</v>
      </c>
      <c r="B9" s="8">
        <v>279</v>
      </c>
      <c r="C9" s="7">
        <v>104</v>
      </c>
      <c r="D9" s="7">
        <v>175</v>
      </c>
      <c r="E9" s="8">
        <v>69</v>
      </c>
      <c r="F9" s="7">
        <v>26</v>
      </c>
      <c r="G9" s="7">
        <v>43</v>
      </c>
      <c r="H9" s="8">
        <v>119</v>
      </c>
      <c r="I9" s="7">
        <v>41</v>
      </c>
      <c r="J9" s="7">
        <v>78</v>
      </c>
      <c r="K9" s="8">
        <v>91</v>
      </c>
      <c r="L9" s="7">
        <v>37</v>
      </c>
      <c r="M9" s="7">
        <v>54</v>
      </c>
    </row>
    <row r="10" spans="1:13" x14ac:dyDescent="0.25">
      <c r="A10" s="18">
        <v>2017</v>
      </c>
      <c r="B10" s="8">
        <v>288</v>
      </c>
      <c r="C10" s="7">
        <v>105</v>
      </c>
      <c r="D10" s="7">
        <v>183</v>
      </c>
      <c r="E10" s="8">
        <v>72</v>
      </c>
      <c r="F10" s="7">
        <v>28</v>
      </c>
      <c r="G10" s="7">
        <v>44</v>
      </c>
      <c r="H10" s="8">
        <v>122</v>
      </c>
      <c r="I10" s="7">
        <v>41</v>
      </c>
      <c r="J10" s="7">
        <v>81</v>
      </c>
      <c r="K10" s="8">
        <v>94</v>
      </c>
      <c r="L10" s="7">
        <v>36</v>
      </c>
      <c r="M10" s="7">
        <v>58</v>
      </c>
    </row>
    <row r="11" spans="1:13" x14ac:dyDescent="0.25">
      <c r="A11" s="18">
        <v>2018</v>
      </c>
      <c r="B11" s="8">
        <v>288</v>
      </c>
      <c r="C11" s="7">
        <v>101</v>
      </c>
      <c r="D11" s="7">
        <v>187</v>
      </c>
      <c r="E11" s="8">
        <v>23</v>
      </c>
      <c r="F11" s="7">
        <v>10</v>
      </c>
      <c r="G11" s="7">
        <v>13</v>
      </c>
      <c r="H11" s="8">
        <v>68</v>
      </c>
      <c r="I11" s="7">
        <v>26</v>
      </c>
      <c r="J11" s="7">
        <v>42</v>
      </c>
      <c r="K11" s="8">
        <v>197</v>
      </c>
      <c r="L11" s="7">
        <v>65</v>
      </c>
      <c r="M11" s="7">
        <v>132</v>
      </c>
    </row>
    <row r="12" spans="1:13" x14ac:dyDescent="0.25">
      <c r="A12" s="18">
        <v>2019</v>
      </c>
      <c r="B12" s="8">
        <v>295</v>
      </c>
      <c r="C12" s="7">
        <v>98</v>
      </c>
      <c r="D12" s="7">
        <v>197</v>
      </c>
      <c r="E12" s="8">
        <v>34</v>
      </c>
      <c r="F12" s="7">
        <v>15</v>
      </c>
      <c r="G12" s="7">
        <v>19</v>
      </c>
      <c r="H12" s="8">
        <v>22</v>
      </c>
      <c r="I12" s="7">
        <v>10</v>
      </c>
      <c r="J12" s="7">
        <v>12</v>
      </c>
      <c r="K12" s="8">
        <v>239</v>
      </c>
      <c r="L12" s="7">
        <v>73</v>
      </c>
      <c r="M12" s="7">
        <v>166</v>
      </c>
    </row>
    <row r="13" spans="1:13" x14ac:dyDescent="0.25">
      <c r="A13" s="18">
        <v>2020</v>
      </c>
      <c r="B13" s="8">
        <v>303</v>
      </c>
      <c r="C13" s="7">
        <v>96</v>
      </c>
      <c r="D13" s="7">
        <v>207</v>
      </c>
      <c r="E13" s="8">
        <v>35</v>
      </c>
      <c r="F13" s="7">
        <v>15</v>
      </c>
      <c r="G13" s="7">
        <v>20</v>
      </c>
      <c r="H13" s="8">
        <v>32</v>
      </c>
      <c r="I13" s="7">
        <v>14</v>
      </c>
      <c r="J13" s="7">
        <v>18</v>
      </c>
      <c r="K13" s="8">
        <v>236</v>
      </c>
      <c r="L13" s="7">
        <v>67</v>
      </c>
      <c r="M13" s="7">
        <v>169</v>
      </c>
    </row>
    <row r="14" spans="1:13" x14ac:dyDescent="0.25">
      <c r="A14" s="18">
        <v>2021</v>
      </c>
      <c r="B14" s="8">
        <v>311</v>
      </c>
      <c r="C14" s="7">
        <v>95</v>
      </c>
      <c r="D14" s="7">
        <v>216</v>
      </c>
      <c r="E14" s="8">
        <v>37</v>
      </c>
      <c r="F14" s="7">
        <v>16</v>
      </c>
      <c r="G14" s="7">
        <v>21</v>
      </c>
      <c r="H14" s="8">
        <v>33</v>
      </c>
      <c r="I14" s="7">
        <v>15</v>
      </c>
      <c r="J14" s="7">
        <v>18</v>
      </c>
      <c r="K14" s="8">
        <v>241</v>
      </c>
      <c r="L14" s="7">
        <v>64</v>
      </c>
      <c r="M14" s="7">
        <v>177</v>
      </c>
    </row>
    <row r="15" spans="1:13" x14ac:dyDescent="0.25">
      <c r="A15" s="18" t="s">
        <v>17</v>
      </c>
      <c r="B15" s="8">
        <v>321</v>
      </c>
      <c r="C15" s="7">
        <v>94</v>
      </c>
      <c r="D15" s="7">
        <v>227</v>
      </c>
      <c r="E15" s="8">
        <v>38</v>
      </c>
      <c r="F15" s="7">
        <v>16</v>
      </c>
      <c r="G15" s="7">
        <v>22</v>
      </c>
      <c r="H15" s="8">
        <v>35</v>
      </c>
      <c r="I15" s="7">
        <v>15</v>
      </c>
      <c r="J15" s="7">
        <v>20</v>
      </c>
      <c r="K15" s="8">
        <v>248</v>
      </c>
      <c r="L15" s="7">
        <v>63</v>
      </c>
      <c r="M15" s="7">
        <v>185</v>
      </c>
    </row>
    <row r="16" spans="1:13" x14ac:dyDescent="0.25">
      <c r="A16" s="18" t="s">
        <v>18</v>
      </c>
      <c r="B16" s="8">
        <v>343</v>
      </c>
      <c r="C16" s="7">
        <v>98</v>
      </c>
      <c r="D16" s="7">
        <v>245</v>
      </c>
      <c r="E16" s="8">
        <v>50</v>
      </c>
      <c r="F16" s="7">
        <v>21</v>
      </c>
      <c r="G16" s="7">
        <v>29</v>
      </c>
      <c r="H16" s="8">
        <v>36</v>
      </c>
      <c r="I16" s="7">
        <v>15</v>
      </c>
      <c r="J16" s="7">
        <v>21</v>
      </c>
      <c r="K16" s="8">
        <v>257</v>
      </c>
      <c r="L16" s="7">
        <v>62</v>
      </c>
      <c r="M16" s="7">
        <v>195</v>
      </c>
    </row>
    <row r="17" spans="1:13" x14ac:dyDescent="0.25">
      <c r="A17" s="18" t="s">
        <v>19</v>
      </c>
      <c r="B17" s="8">
        <v>367</v>
      </c>
      <c r="C17" s="7">
        <v>104</v>
      </c>
      <c r="D17" s="7">
        <v>263</v>
      </c>
      <c r="E17" s="8">
        <v>51</v>
      </c>
      <c r="F17" s="7">
        <v>22</v>
      </c>
      <c r="G17" s="7">
        <v>29</v>
      </c>
      <c r="H17" s="8">
        <v>47</v>
      </c>
      <c r="I17" s="7">
        <v>20</v>
      </c>
      <c r="J17" s="7">
        <v>27</v>
      </c>
      <c r="K17" s="8">
        <v>269</v>
      </c>
      <c r="L17" s="7">
        <v>62</v>
      </c>
      <c r="M17" s="7">
        <v>207</v>
      </c>
    </row>
    <row r="18" spans="1:13" x14ac:dyDescent="0.25">
      <c r="A18" s="18" t="s">
        <v>20</v>
      </c>
      <c r="B18" s="8">
        <v>392</v>
      </c>
      <c r="C18" s="7">
        <v>111</v>
      </c>
      <c r="D18" s="7">
        <v>281</v>
      </c>
      <c r="E18" s="8">
        <v>55</v>
      </c>
      <c r="F18" s="7">
        <v>24</v>
      </c>
      <c r="G18" s="7">
        <v>31</v>
      </c>
      <c r="H18" s="8">
        <v>48</v>
      </c>
      <c r="I18" s="7">
        <v>21</v>
      </c>
      <c r="J18" s="7">
        <v>27</v>
      </c>
      <c r="K18" s="8">
        <v>289</v>
      </c>
      <c r="L18" s="7">
        <v>66</v>
      </c>
      <c r="M18" s="7">
        <v>223</v>
      </c>
    </row>
    <row r="19" spans="1:13" x14ac:dyDescent="0.25">
      <c r="A19" s="5" t="s">
        <v>21</v>
      </c>
    </row>
    <row r="20" spans="1:13" x14ac:dyDescent="0.25">
      <c r="A20" s="5" t="s">
        <v>22</v>
      </c>
    </row>
  </sheetData>
  <mergeCells count="7">
    <mergeCell ref="K4:M4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BOLIVIA</vt:lpstr>
      <vt:lpstr>CHUQUISACA</vt:lpstr>
      <vt:lpstr>LA PAZ</vt:lpstr>
      <vt:lpstr>COCHABAMBA</vt:lpstr>
      <vt:lpstr>ORURO</vt:lpstr>
      <vt:lpstr>POTOSI</vt:lpstr>
      <vt:lpstr>TARIJA</vt:lpstr>
      <vt:lpstr>SANTA CRUZ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2026-06-18T20:43:42Z</dcterms:created>
  <dcterms:modified xsi:type="dcterms:W3CDTF">2026-07-08T23:18:36Z</dcterms:modified>
</cp:coreProperties>
</file>